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4385" windowHeight="5295" firstSheet="3" activeTab="10"/>
  </bookViews>
  <sheets>
    <sheet name="Start" sheetId="13" r:id="rId1"/>
    <sheet name="kansen x1 x2" sheetId="1" r:id="rId2"/>
    <sheet name="strategie x1" sheetId="2" r:id="rId3"/>
    <sheet name="strategie x2" sheetId="3" r:id="rId4"/>
    <sheet name="strategiex3" sheetId="4" r:id="rId5"/>
    <sheet name="minimax X" sheetId="6" r:id="rId6"/>
    <sheet name="kansen y1 y2" sheetId="7" r:id="rId7"/>
    <sheet name="strategie y1" sheetId="8" r:id="rId8"/>
    <sheet name="strategie y2" sheetId="9" r:id="rId9"/>
    <sheet name="strategie y3" sheetId="10" r:id="rId10"/>
    <sheet name="maximin Y" sheetId="11" r:id="rId11"/>
    <sheet name="Blad1" sheetId="12" r:id="rId1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B3"/>
  <c r="A5" i="6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B3"/>
  <c r="B7" i="13" l="1"/>
  <c r="A26" i="11"/>
  <c r="U5" i="10"/>
  <c r="T5"/>
  <c r="T6"/>
  <c r="S5"/>
  <c r="S6"/>
  <c r="S7"/>
  <c r="R5"/>
  <c r="R6"/>
  <c r="R7"/>
  <c r="R8"/>
  <c r="Q5"/>
  <c r="Q6"/>
  <c r="Q7"/>
  <c r="Q8"/>
  <c r="Q9"/>
  <c r="P5"/>
  <c r="P6"/>
  <c r="P7"/>
  <c r="P8"/>
  <c r="P9"/>
  <c r="P10"/>
  <c r="O5"/>
  <c r="O6"/>
  <c r="O7"/>
  <c r="O8"/>
  <c r="O9"/>
  <c r="O10"/>
  <c r="O11"/>
  <c r="N5"/>
  <c r="N6"/>
  <c r="N7"/>
  <c r="N8"/>
  <c r="N9"/>
  <c r="N10"/>
  <c r="N11"/>
  <c r="N12"/>
  <c r="M5"/>
  <c r="M6"/>
  <c r="M7"/>
  <c r="M8"/>
  <c r="M9"/>
  <c r="M10"/>
  <c r="M11"/>
  <c r="M12"/>
  <c r="M13"/>
  <c r="L5"/>
  <c r="L6"/>
  <c r="L7"/>
  <c r="L8"/>
  <c r="L9"/>
  <c r="L10"/>
  <c r="L11"/>
  <c r="L12"/>
  <c r="L13"/>
  <c r="L14"/>
  <c r="K5"/>
  <c r="K6"/>
  <c r="K7"/>
  <c r="K8"/>
  <c r="K9"/>
  <c r="K10"/>
  <c r="K11"/>
  <c r="K12"/>
  <c r="K13"/>
  <c r="K14"/>
  <c r="K15"/>
  <c r="J5"/>
  <c r="J6"/>
  <c r="J7"/>
  <c r="J8"/>
  <c r="J9"/>
  <c r="J10"/>
  <c r="J11"/>
  <c r="J12"/>
  <c r="J13"/>
  <c r="J14"/>
  <c r="J15"/>
  <c r="J16"/>
  <c r="I5"/>
  <c r="I6"/>
  <c r="I7"/>
  <c r="I8"/>
  <c r="I9"/>
  <c r="I10"/>
  <c r="I11"/>
  <c r="I12"/>
  <c r="I13"/>
  <c r="I14"/>
  <c r="I15"/>
  <c r="I16"/>
  <c r="I17"/>
  <c r="H5"/>
  <c r="H6"/>
  <c r="H7"/>
  <c r="H8"/>
  <c r="H9"/>
  <c r="H10"/>
  <c r="H11"/>
  <c r="H12"/>
  <c r="H13"/>
  <c r="H14"/>
  <c r="H15"/>
  <c r="H16"/>
  <c r="H17"/>
  <c r="H18"/>
  <c r="G5"/>
  <c r="G6"/>
  <c r="G7"/>
  <c r="G8"/>
  <c r="G9"/>
  <c r="G10"/>
  <c r="G11"/>
  <c r="G12"/>
  <c r="G13"/>
  <c r="G14"/>
  <c r="G15"/>
  <c r="G16"/>
  <c r="G17"/>
  <c r="G18"/>
  <c r="G19"/>
  <c r="F5"/>
  <c r="F6"/>
  <c r="F7"/>
  <c r="F8"/>
  <c r="F9"/>
  <c r="F10"/>
  <c r="F11"/>
  <c r="F12"/>
  <c r="F13"/>
  <c r="F14"/>
  <c r="F15"/>
  <c r="F16"/>
  <c r="F17"/>
  <c r="F18"/>
  <c r="F19"/>
  <c r="F20"/>
  <c r="E5"/>
  <c r="E6"/>
  <c r="E7"/>
  <c r="E8"/>
  <c r="E9"/>
  <c r="E10"/>
  <c r="E11"/>
  <c r="E12"/>
  <c r="E13"/>
  <c r="E14"/>
  <c r="E15"/>
  <c r="E16"/>
  <c r="E17"/>
  <c r="E18"/>
  <c r="E19"/>
  <c r="E20"/>
  <c r="E21"/>
  <c r="D5"/>
  <c r="D6"/>
  <c r="D7"/>
  <c r="D8"/>
  <c r="D9"/>
  <c r="D10"/>
  <c r="D11"/>
  <c r="D12"/>
  <c r="D13"/>
  <c r="D14"/>
  <c r="D15"/>
  <c r="D16"/>
  <c r="D17"/>
  <c r="D18"/>
  <c r="D19"/>
  <c r="D20"/>
  <c r="D21"/>
  <c r="D2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4"/>
  <c r="U5" i="9"/>
  <c r="T5"/>
  <c r="T6"/>
  <c r="S5"/>
  <c r="S6"/>
  <c r="S7"/>
  <c r="R5"/>
  <c r="R6"/>
  <c r="R7"/>
  <c r="R8"/>
  <c r="Q5"/>
  <c r="Q6"/>
  <c r="Q7"/>
  <c r="Q8"/>
  <c r="Q9"/>
  <c r="P5"/>
  <c r="P6"/>
  <c r="P7"/>
  <c r="P8"/>
  <c r="P9"/>
  <c r="P10"/>
  <c r="O5"/>
  <c r="O6"/>
  <c r="O7"/>
  <c r="O8"/>
  <c r="O9"/>
  <c r="O10"/>
  <c r="O11"/>
  <c r="N5"/>
  <c r="N6"/>
  <c r="N7"/>
  <c r="N8"/>
  <c r="N9"/>
  <c r="N10"/>
  <c r="N11"/>
  <c r="N12"/>
  <c r="M5"/>
  <c r="M6"/>
  <c r="M7"/>
  <c r="M8"/>
  <c r="M9"/>
  <c r="M10"/>
  <c r="M11"/>
  <c r="M12"/>
  <c r="M13"/>
  <c r="L5"/>
  <c r="L6"/>
  <c r="L7"/>
  <c r="L8"/>
  <c r="L9"/>
  <c r="L10"/>
  <c r="L11"/>
  <c r="L12"/>
  <c r="L13"/>
  <c r="L14"/>
  <c r="K5"/>
  <c r="K6"/>
  <c r="K7"/>
  <c r="K8"/>
  <c r="K9"/>
  <c r="K10"/>
  <c r="K11"/>
  <c r="K12"/>
  <c r="K13"/>
  <c r="K14"/>
  <c r="K15"/>
  <c r="J5"/>
  <c r="J6"/>
  <c r="J7"/>
  <c r="J8"/>
  <c r="J9"/>
  <c r="J10"/>
  <c r="J11"/>
  <c r="J12"/>
  <c r="J13"/>
  <c r="J14"/>
  <c r="J15"/>
  <c r="J16"/>
  <c r="I5"/>
  <c r="I6"/>
  <c r="I7"/>
  <c r="I8"/>
  <c r="I9"/>
  <c r="I10"/>
  <c r="I11"/>
  <c r="I12"/>
  <c r="I13"/>
  <c r="I14"/>
  <c r="I15"/>
  <c r="I16"/>
  <c r="I17"/>
  <c r="H5"/>
  <c r="H6"/>
  <c r="H7"/>
  <c r="H8"/>
  <c r="H9"/>
  <c r="H10"/>
  <c r="H11"/>
  <c r="H12"/>
  <c r="H13"/>
  <c r="H14"/>
  <c r="H15"/>
  <c r="H16"/>
  <c r="H17"/>
  <c r="H18"/>
  <c r="G5"/>
  <c r="G6"/>
  <c r="G7"/>
  <c r="G8"/>
  <c r="G9"/>
  <c r="G10"/>
  <c r="G11"/>
  <c r="G12"/>
  <c r="G13"/>
  <c r="G14"/>
  <c r="G15"/>
  <c r="G16"/>
  <c r="G17"/>
  <c r="G18"/>
  <c r="G19"/>
  <c r="F5"/>
  <c r="F6"/>
  <c r="F7"/>
  <c r="F8"/>
  <c r="F9"/>
  <c r="F10"/>
  <c r="F11"/>
  <c r="F12"/>
  <c r="F13"/>
  <c r="F14"/>
  <c r="F15"/>
  <c r="F16"/>
  <c r="F17"/>
  <c r="F18"/>
  <c r="F19"/>
  <c r="F20"/>
  <c r="E5"/>
  <c r="E6"/>
  <c r="E7"/>
  <c r="E8"/>
  <c r="E9"/>
  <c r="E10"/>
  <c r="E11"/>
  <c r="E12"/>
  <c r="E13"/>
  <c r="E14"/>
  <c r="E15"/>
  <c r="E16"/>
  <c r="E17"/>
  <c r="E18"/>
  <c r="E19"/>
  <c r="E20"/>
  <c r="E21"/>
  <c r="D5"/>
  <c r="D6"/>
  <c r="D7"/>
  <c r="D8"/>
  <c r="D9"/>
  <c r="D10"/>
  <c r="D11"/>
  <c r="D12"/>
  <c r="D13"/>
  <c r="D14"/>
  <c r="D15"/>
  <c r="D16"/>
  <c r="D17"/>
  <c r="D18"/>
  <c r="D19"/>
  <c r="D20"/>
  <c r="D21"/>
  <c r="D2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4"/>
  <c r="U5" i="8"/>
  <c r="T5"/>
  <c r="T6"/>
  <c r="S5"/>
  <c r="S6"/>
  <c r="S7"/>
  <c r="R5"/>
  <c r="R6"/>
  <c r="R7"/>
  <c r="R8"/>
  <c r="Q5"/>
  <c r="Q6"/>
  <c r="Q7"/>
  <c r="Q8"/>
  <c r="Q9"/>
  <c r="P5"/>
  <c r="P6"/>
  <c r="P7"/>
  <c r="P8"/>
  <c r="P9"/>
  <c r="P10"/>
  <c r="O5"/>
  <c r="O6"/>
  <c r="O7"/>
  <c r="O8"/>
  <c r="O9"/>
  <c r="O10"/>
  <c r="O11"/>
  <c r="N5"/>
  <c r="N6"/>
  <c r="N7"/>
  <c r="N8"/>
  <c r="N9"/>
  <c r="N10"/>
  <c r="N11"/>
  <c r="N12"/>
  <c r="M5"/>
  <c r="M6"/>
  <c r="M7"/>
  <c r="M8"/>
  <c r="M9"/>
  <c r="M10"/>
  <c r="M11"/>
  <c r="M12"/>
  <c r="M13"/>
  <c r="L5"/>
  <c r="L6"/>
  <c r="L7"/>
  <c r="L8"/>
  <c r="L9"/>
  <c r="L10"/>
  <c r="L11"/>
  <c r="L12"/>
  <c r="L13"/>
  <c r="L14"/>
  <c r="K5"/>
  <c r="K6"/>
  <c r="K7"/>
  <c r="K8"/>
  <c r="K9"/>
  <c r="K10"/>
  <c r="K11"/>
  <c r="K12"/>
  <c r="K13"/>
  <c r="K14"/>
  <c r="K15"/>
  <c r="J5"/>
  <c r="J6"/>
  <c r="J7"/>
  <c r="J8"/>
  <c r="J9"/>
  <c r="J10"/>
  <c r="J11"/>
  <c r="J12"/>
  <c r="J13"/>
  <c r="J14"/>
  <c r="J15"/>
  <c r="J16"/>
  <c r="I5"/>
  <c r="I6"/>
  <c r="I7"/>
  <c r="I8"/>
  <c r="I9"/>
  <c r="I10"/>
  <c r="I11"/>
  <c r="I12"/>
  <c r="I13"/>
  <c r="I14"/>
  <c r="I15"/>
  <c r="I16"/>
  <c r="I17"/>
  <c r="H5"/>
  <c r="H6"/>
  <c r="H7"/>
  <c r="H8"/>
  <c r="H9"/>
  <c r="H10"/>
  <c r="H11"/>
  <c r="H12"/>
  <c r="H13"/>
  <c r="H14"/>
  <c r="H15"/>
  <c r="H16"/>
  <c r="H17"/>
  <c r="H18"/>
  <c r="G5"/>
  <c r="G6"/>
  <c r="G7"/>
  <c r="G8"/>
  <c r="G9"/>
  <c r="G10"/>
  <c r="G11"/>
  <c r="G12"/>
  <c r="G13"/>
  <c r="G14"/>
  <c r="G15"/>
  <c r="G16"/>
  <c r="G17"/>
  <c r="G18"/>
  <c r="G19"/>
  <c r="F5"/>
  <c r="F6"/>
  <c r="F7"/>
  <c r="F8"/>
  <c r="F9"/>
  <c r="F10"/>
  <c r="F11"/>
  <c r="F12"/>
  <c r="F13"/>
  <c r="F14"/>
  <c r="F15"/>
  <c r="F16"/>
  <c r="F17"/>
  <c r="F18"/>
  <c r="F19"/>
  <c r="F20"/>
  <c r="E5"/>
  <c r="E6"/>
  <c r="E7"/>
  <c r="E8"/>
  <c r="E9"/>
  <c r="E10"/>
  <c r="E11"/>
  <c r="E12"/>
  <c r="E13"/>
  <c r="E14"/>
  <c r="E15"/>
  <c r="E16"/>
  <c r="E17"/>
  <c r="E18"/>
  <c r="E19"/>
  <c r="E20"/>
  <c r="E21"/>
  <c r="D5"/>
  <c r="D6"/>
  <c r="D7"/>
  <c r="D8"/>
  <c r="D9"/>
  <c r="D10"/>
  <c r="D11"/>
  <c r="D12"/>
  <c r="D13"/>
  <c r="D14"/>
  <c r="D15"/>
  <c r="D16"/>
  <c r="D17"/>
  <c r="D18"/>
  <c r="D19"/>
  <c r="D20"/>
  <c r="D21"/>
  <c r="D2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4"/>
  <c r="B6" i="13"/>
  <c r="A26" i="6"/>
  <c r="U5" i="4"/>
  <c r="T5"/>
  <c r="T6"/>
  <c r="S5"/>
  <c r="S6"/>
  <c r="S7"/>
  <c r="R5"/>
  <c r="R6"/>
  <c r="R7"/>
  <c r="R8"/>
  <c r="Q5"/>
  <c r="Q6"/>
  <c r="Q7"/>
  <c r="Q8"/>
  <c r="Q9"/>
  <c r="P5"/>
  <c r="P6"/>
  <c r="P7"/>
  <c r="P8"/>
  <c r="P9"/>
  <c r="P10"/>
  <c r="O5"/>
  <c r="O6"/>
  <c r="O7"/>
  <c r="O8"/>
  <c r="O9"/>
  <c r="O10"/>
  <c r="O11"/>
  <c r="N5"/>
  <c r="N6"/>
  <c r="N7"/>
  <c r="N8"/>
  <c r="N9"/>
  <c r="N10"/>
  <c r="N11"/>
  <c r="N12"/>
  <c r="M5"/>
  <c r="M6"/>
  <c r="M7"/>
  <c r="M8"/>
  <c r="M9"/>
  <c r="M10"/>
  <c r="M11"/>
  <c r="M12"/>
  <c r="M13"/>
  <c r="L5"/>
  <c r="L6"/>
  <c r="L7"/>
  <c r="L8"/>
  <c r="L9"/>
  <c r="L10"/>
  <c r="L11"/>
  <c r="L12"/>
  <c r="L13"/>
  <c r="L14"/>
  <c r="K5"/>
  <c r="K6"/>
  <c r="K7"/>
  <c r="K8"/>
  <c r="K9"/>
  <c r="K10"/>
  <c r="K11"/>
  <c r="K12"/>
  <c r="K13"/>
  <c r="K14"/>
  <c r="K15"/>
  <c r="J5"/>
  <c r="J6"/>
  <c r="J7"/>
  <c r="J8"/>
  <c r="J9"/>
  <c r="J10"/>
  <c r="J11"/>
  <c r="J12"/>
  <c r="J13"/>
  <c r="J14"/>
  <c r="J15"/>
  <c r="J16"/>
  <c r="I5"/>
  <c r="I6"/>
  <c r="I7"/>
  <c r="I8"/>
  <c r="I9"/>
  <c r="I10"/>
  <c r="I11"/>
  <c r="I12"/>
  <c r="I13"/>
  <c r="I14"/>
  <c r="I15"/>
  <c r="I16"/>
  <c r="I17"/>
  <c r="H5"/>
  <c r="H6"/>
  <c r="H7"/>
  <c r="H8"/>
  <c r="H9"/>
  <c r="H10"/>
  <c r="H11"/>
  <c r="H12"/>
  <c r="H13"/>
  <c r="H14"/>
  <c r="H15"/>
  <c r="H16"/>
  <c r="H17"/>
  <c r="H18"/>
  <c r="G5"/>
  <c r="G6"/>
  <c r="G7"/>
  <c r="G8"/>
  <c r="G9"/>
  <c r="G10"/>
  <c r="G11"/>
  <c r="G12"/>
  <c r="G13"/>
  <c r="G14"/>
  <c r="G15"/>
  <c r="G16"/>
  <c r="G17"/>
  <c r="G18"/>
  <c r="G19"/>
  <c r="F5"/>
  <c r="F6"/>
  <c r="F7"/>
  <c r="F8"/>
  <c r="F9"/>
  <c r="F10"/>
  <c r="F11"/>
  <c r="F12"/>
  <c r="F13"/>
  <c r="F14"/>
  <c r="F15"/>
  <c r="F16"/>
  <c r="F17"/>
  <c r="F18"/>
  <c r="F19"/>
  <c r="F20"/>
  <c r="E5"/>
  <c r="E6"/>
  <c r="E7"/>
  <c r="E8"/>
  <c r="E9"/>
  <c r="E10"/>
  <c r="E11"/>
  <c r="E12"/>
  <c r="E13"/>
  <c r="E14"/>
  <c r="E15"/>
  <c r="E16"/>
  <c r="E17"/>
  <c r="E18"/>
  <c r="E19"/>
  <c r="E20"/>
  <c r="E21"/>
  <c r="D5"/>
  <c r="D6"/>
  <c r="D7"/>
  <c r="D8"/>
  <c r="D9"/>
  <c r="D10"/>
  <c r="D11"/>
  <c r="D12"/>
  <c r="D13"/>
  <c r="D14"/>
  <c r="D15"/>
  <c r="D16"/>
  <c r="D17"/>
  <c r="D18"/>
  <c r="D19"/>
  <c r="D20"/>
  <c r="D21"/>
  <c r="D2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4"/>
  <c r="U5" i="3"/>
  <c r="T5"/>
  <c r="T6"/>
  <c r="T4"/>
  <c r="U4"/>
  <c r="V4"/>
  <c r="S5"/>
  <c r="S6"/>
  <c r="S7"/>
  <c r="R5"/>
  <c r="R6"/>
  <c r="R7"/>
  <c r="R8"/>
  <c r="Q5"/>
  <c r="Q6"/>
  <c r="Q7"/>
  <c r="Q8"/>
  <c r="Q9"/>
  <c r="P5"/>
  <c r="P6"/>
  <c r="P7"/>
  <c r="P8"/>
  <c r="P9"/>
  <c r="P10"/>
  <c r="O5"/>
  <c r="O6"/>
  <c r="O7"/>
  <c r="O8"/>
  <c r="O9"/>
  <c r="O10"/>
  <c r="O11"/>
  <c r="N5"/>
  <c r="N6"/>
  <c r="N7"/>
  <c r="N8"/>
  <c r="N9"/>
  <c r="N10"/>
  <c r="N11"/>
  <c r="N12"/>
  <c r="M5"/>
  <c r="M6"/>
  <c r="M7"/>
  <c r="M8"/>
  <c r="M9"/>
  <c r="M10"/>
  <c r="M11"/>
  <c r="M12"/>
  <c r="M13"/>
  <c r="L5"/>
  <c r="L6"/>
  <c r="L7"/>
  <c r="L8"/>
  <c r="L9"/>
  <c r="L10"/>
  <c r="L11"/>
  <c r="L12"/>
  <c r="L13"/>
  <c r="L14"/>
  <c r="K5"/>
  <c r="K6"/>
  <c r="K7"/>
  <c r="K8"/>
  <c r="K9"/>
  <c r="K10"/>
  <c r="K11"/>
  <c r="K12"/>
  <c r="K13"/>
  <c r="K14"/>
  <c r="K15"/>
  <c r="J5"/>
  <c r="J6"/>
  <c r="J7"/>
  <c r="J8"/>
  <c r="J9"/>
  <c r="J10"/>
  <c r="J11"/>
  <c r="J12"/>
  <c r="J13"/>
  <c r="J14"/>
  <c r="J15"/>
  <c r="J16"/>
  <c r="I5"/>
  <c r="I6"/>
  <c r="I7"/>
  <c r="I8"/>
  <c r="I9"/>
  <c r="I10"/>
  <c r="I11"/>
  <c r="I12"/>
  <c r="I13"/>
  <c r="I14"/>
  <c r="I15"/>
  <c r="I16"/>
  <c r="I17"/>
  <c r="H5"/>
  <c r="H6"/>
  <c r="H7"/>
  <c r="H8"/>
  <c r="H9"/>
  <c r="H10"/>
  <c r="H11"/>
  <c r="H12"/>
  <c r="H13"/>
  <c r="H14"/>
  <c r="H15"/>
  <c r="H16"/>
  <c r="H17"/>
  <c r="H18"/>
  <c r="G5"/>
  <c r="G6"/>
  <c r="G7"/>
  <c r="G8"/>
  <c r="G9"/>
  <c r="G10"/>
  <c r="G11"/>
  <c r="G12"/>
  <c r="G13"/>
  <c r="G14"/>
  <c r="G15"/>
  <c r="G16"/>
  <c r="G17"/>
  <c r="G18"/>
  <c r="G19"/>
  <c r="F5"/>
  <c r="F6"/>
  <c r="F7"/>
  <c r="F8"/>
  <c r="F9"/>
  <c r="F10"/>
  <c r="F11"/>
  <c r="F12"/>
  <c r="F13"/>
  <c r="F14"/>
  <c r="F15"/>
  <c r="F16"/>
  <c r="F17"/>
  <c r="F18"/>
  <c r="F19"/>
  <c r="F20"/>
  <c r="E5"/>
  <c r="E6"/>
  <c r="E7"/>
  <c r="E8"/>
  <c r="E9"/>
  <c r="E10"/>
  <c r="E11"/>
  <c r="E12"/>
  <c r="E13"/>
  <c r="E14"/>
  <c r="E15"/>
  <c r="E16"/>
  <c r="E17"/>
  <c r="E18"/>
  <c r="E19"/>
  <c r="E20"/>
  <c r="E21"/>
  <c r="D5"/>
  <c r="D6"/>
  <c r="D7"/>
  <c r="D8"/>
  <c r="D9"/>
  <c r="D10"/>
  <c r="D11"/>
  <c r="D12"/>
  <c r="D13"/>
  <c r="D14"/>
  <c r="D15"/>
  <c r="D16"/>
  <c r="D17"/>
  <c r="D18"/>
  <c r="D19"/>
  <c r="D20"/>
  <c r="D21"/>
  <c r="D2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4"/>
  <c r="D4"/>
  <c r="E4"/>
  <c r="F4"/>
  <c r="G4"/>
  <c r="H4"/>
  <c r="I4"/>
  <c r="J4"/>
  <c r="K4"/>
  <c r="L4"/>
  <c r="M4"/>
  <c r="N4"/>
  <c r="O4"/>
  <c r="P4"/>
  <c r="Q4"/>
  <c r="R4"/>
  <c r="S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4"/>
  <c r="U5" i="2"/>
  <c r="T5"/>
  <c r="T6"/>
  <c r="S5"/>
  <c r="S6"/>
  <c r="S7"/>
  <c r="R5"/>
  <c r="R6"/>
  <c r="R7"/>
  <c r="R8"/>
  <c r="Q5"/>
  <c r="Q6"/>
  <c r="Q7"/>
  <c r="Q8"/>
  <c r="Q9"/>
  <c r="P5"/>
  <c r="P6"/>
  <c r="P7"/>
  <c r="P8"/>
  <c r="P9"/>
  <c r="P10"/>
  <c r="O5"/>
  <c r="O6"/>
  <c r="O7"/>
  <c r="O8"/>
  <c r="O9"/>
  <c r="O10"/>
  <c r="O11"/>
  <c r="N5"/>
  <c r="N6"/>
  <c r="N7"/>
  <c r="N8"/>
  <c r="N9"/>
  <c r="N10"/>
  <c r="N11"/>
  <c r="N12"/>
  <c r="M5"/>
  <c r="M6"/>
  <c r="M7"/>
  <c r="M8"/>
  <c r="M9"/>
  <c r="M10"/>
  <c r="M11"/>
  <c r="M12"/>
  <c r="M13"/>
  <c r="L5"/>
  <c r="L6"/>
  <c r="L7"/>
  <c r="L8"/>
  <c r="L9"/>
  <c r="L10"/>
  <c r="L11"/>
  <c r="L12"/>
  <c r="L13"/>
  <c r="L14"/>
  <c r="K5"/>
  <c r="K6"/>
  <c r="K7"/>
  <c r="K8"/>
  <c r="K9"/>
  <c r="K10"/>
  <c r="K11"/>
  <c r="K12"/>
  <c r="K13"/>
  <c r="K14"/>
  <c r="K15"/>
  <c r="J5"/>
  <c r="J6"/>
  <c r="J7"/>
  <c r="J8"/>
  <c r="J9"/>
  <c r="J10"/>
  <c r="J11"/>
  <c r="J12"/>
  <c r="J13"/>
  <c r="J14"/>
  <c r="J15"/>
  <c r="J16"/>
  <c r="I5"/>
  <c r="I6"/>
  <c r="I7"/>
  <c r="I8"/>
  <c r="I9"/>
  <c r="I10"/>
  <c r="I11"/>
  <c r="I12"/>
  <c r="I13"/>
  <c r="I14"/>
  <c r="I15"/>
  <c r="I16"/>
  <c r="I17"/>
  <c r="H5"/>
  <c r="H6"/>
  <c r="H7"/>
  <c r="H8"/>
  <c r="H9"/>
  <c r="H10"/>
  <c r="H11"/>
  <c r="H12"/>
  <c r="H13"/>
  <c r="H14"/>
  <c r="H15"/>
  <c r="H16"/>
  <c r="H17"/>
  <c r="H18"/>
  <c r="G5"/>
  <c r="G6"/>
  <c r="G7"/>
  <c r="G8"/>
  <c r="G9"/>
  <c r="G10"/>
  <c r="G11"/>
  <c r="G12"/>
  <c r="G13"/>
  <c r="G14"/>
  <c r="G15"/>
  <c r="G16"/>
  <c r="G17"/>
  <c r="G18"/>
  <c r="G19"/>
  <c r="F5"/>
  <c r="F6"/>
  <c r="F7"/>
  <c r="F8"/>
  <c r="F9"/>
  <c r="F10"/>
  <c r="F11"/>
  <c r="F12"/>
  <c r="F13"/>
  <c r="F14"/>
  <c r="F15"/>
  <c r="F16"/>
  <c r="F17"/>
  <c r="F18"/>
  <c r="F19"/>
  <c r="F20"/>
  <c r="E5"/>
  <c r="E6"/>
  <c r="E7"/>
  <c r="E8"/>
  <c r="E9"/>
  <c r="E10"/>
  <c r="E11"/>
  <c r="E12"/>
  <c r="E13"/>
  <c r="E14"/>
  <c r="E15"/>
  <c r="E16"/>
  <c r="E17"/>
  <c r="E18"/>
  <c r="E19"/>
  <c r="E20"/>
  <c r="E21"/>
  <c r="D5"/>
  <c r="D6"/>
  <c r="D7"/>
  <c r="D8"/>
  <c r="D9"/>
  <c r="D10"/>
  <c r="D11"/>
  <c r="D12"/>
  <c r="D13"/>
  <c r="D14"/>
  <c r="D15"/>
  <c r="D16"/>
  <c r="D17"/>
  <c r="D18"/>
  <c r="D19"/>
  <c r="D20"/>
  <c r="D21"/>
  <c r="D2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4"/>
  <c r="U5" i="11" l="1"/>
  <c r="T5"/>
  <c r="T6"/>
  <c r="S5"/>
  <c r="S6"/>
  <c r="S7"/>
  <c r="R5"/>
  <c r="R6"/>
  <c r="R7"/>
  <c r="R8"/>
  <c r="Q5"/>
  <c r="Q6"/>
  <c r="Q7"/>
  <c r="Q8"/>
  <c r="Q9"/>
  <c r="P5"/>
  <c r="P6"/>
  <c r="P7"/>
  <c r="P8"/>
  <c r="P9"/>
  <c r="P10"/>
  <c r="O5"/>
  <c r="O6"/>
  <c r="O7"/>
  <c r="O8"/>
  <c r="O9"/>
  <c r="O10"/>
  <c r="O11"/>
  <c r="N5"/>
  <c r="N6"/>
  <c r="N7"/>
  <c r="N8"/>
  <c r="N9"/>
  <c r="N10"/>
  <c r="N11"/>
  <c r="N12"/>
  <c r="M5"/>
  <c r="M6"/>
  <c r="M7"/>
  <c r="M8"/>
  <c r="M9"/>
  <c r="M10"/>
  <c r="M11"/>
  <c r="M12"/>
  <c r="M13"/>
  <c r="L5"/>
  <c r="L6"/>
  <c r="L7"/>
  <c r="L8"/>
  <c r="L9"/>
  <c r="L10"/>
  <c r="L11"/>
  <c r="L12"/>
  <c r="L13"/>
  <c r="L14"/>
  <c r="K5"/>
  <c r="K6"/>
  <c r="K7"/>
  <c r="K8"/>
  <c r="K9"/>
  <c r="K10"/>
  <c r="K11"/>
  <c r="K12"/>
  <c r="K13"/>
  <c r="K14"/>
  <c r="K15"/>
  <c r="J5"/>
  <c r="J6"/>
  <c r="J7"/>
  <c r="J8"/>
  <c r="J9"/>
  <c r="J10"/>
  <c r="J11"/>
  <c r="J12"/>
  <c r="J13"/>
  <c r="J14"/>
  <c r="J15"/>
  <c r="J16"/>
  <c r="I5"/>
  <c r="I6"/>
  <c r="I7"/>
  <c r="I8"/>
  <c r="I9"/>
  <c r="I10"/>
  <c r="I11"/>
  <c r="I12"/>
  <c r="I13"/>
  <c r="I14"/>
  <c r="I15"/>
  <c r="I16"/>
  <c r="I17"/>
  <c r="H5"/>
  <c r="H6"/>
  <c r="H7"/>
  <c r="H8"/>
  <c r="H9"/>
  <c r="H10"/>
  <c r="H11"/>
  <c r="H12"/>
  <c r="H13"/>
  <c r="H14"/>
  <c r="H15"/>
  <c r="H16"/>
  <c r="H17"/>
  <c r="H18"/>
  <c r="G5"/>
  <c r="G6"/>
  <c r="G7"/>
  <c r="G8"/>
  <c r="G9"/>
  <c r="G10"/>
  <c r="G11"/>
  <c r="G12"/>
  <c r="G13"/>
  <c r="G14"/>
  <c r="G15"/>
  <c r="G16"/>
  <c r="G17"/>
  <c r="G18"/>
  <c r="G19"/>
  <c r="F5"/>
  <c r="F6"/>
  <c r="F7"/>
  <c r="F8"/>
  <c r="F9"/>
  <c r="F10"/>
  <c r="F11"/>
  <c r="F12"/>
  <c r="F13"/>
  <c r="F14"/>
  <c r="F15"/>
  <c r="F16"/>
  <c r="F17"/>
  <c r="F18"/>
  <c r="F19"/>
  <c r="F20"/>
  <c r="E5"/>
  <c r="E6"/>
  <c r="E7"/>
  <c r="E8"/>
  <c r="E9"/>
  <c r="E10"/>
  <c r="E11"/>
  <c r="E12"/>
  <c r="E13"/>
  <c r="E14"/>
  <c r="E15"/>
  <c r="E16"/>
  <c r="E17"/>
  <c r="E18"/>
  <c r="E19"/>
  <c r="E20"/>
  <c r="E21"/>
  <c r="D5"/>
  <c r="D6"/>
  <c r="D7"/>
  <c r="D8"/>
  <c r="D9"/>
  <c r="D10"/>
  <c r="D11"/>
  <c r="D12"/>
  <c r="D13"/>
  <c r="D14"/>
  <c r="D15"/>
  <c r="D16"/>
  <c r="D17"/>
  <c r="D18"/>
  <c r="D19"/>
  <c r="D20"/>
  <c r="D21"/>
  <c r="D2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4"/>
  <c r="C23" i="7"/>
  <c r="D22"/>
  <c r="C22"/>
  <c r="C21"/>
  <c r="D21" s="1"/>
  <c r="E21" s="1"/>
  <c r="D20"/>
  <c r="E20" s="1"/>
  <c r="F20" s="1"/>
  <c r="C20"/>
  <c r="D19"/>
  <c r="E19" s="1"/>
  <c r="F19" s="1"/>
  <c r="G19" s="1"/>
  <c r="C19"/>
  <c r="C18"/>
  <c r="D18" s="1"/>
  <c r="E18" s="1"/>
  <c r="F18" s="1"/>
  <c r="G18" s="1"/>
  <c r="H18" s="1"/>
  <c r="C17"/>
  <c r="D17" s="1"/>
  <c r="E17" s="1"/>
  <c r="F17" s="1"/>
  <c r="G17" s="1"/>
  <c r="H17" s="1"/>
  <c r="I17" s="1"/>
  <c r="F16"/>
  <c r="G16" s="1"/>
  <c r="H16" s="1"/>
  <c r="I16" s="1"/>
  <c r="J16" s="1"/>
  <c r="E16"/>
  <c r="D16"/>
  <c r="C16"/>
  <c r="C15"/>
  <c r="D15" s="1"/>
  <c r="E15" s="1"/>
  <c r="F15" s="1"/>
  <c r="G15" s="1"/>
  <c r="H15" s="1"/>
  <c r="I15" s="1"/>
  <c r="J15" s="1"/>
  <c r="K15" s="1"/>
  <c r="C14"/>
  <c r="D14" s="1"/>
  <c r="E14" s="1"/>
  <c r="F14" s="1"/>
  <c r="G14" s="1"/>
  <c r="H14" s="1"/>
  <c r="I14" s="1"/>
  <c r="J14" s="1"/>
  <c r="K14" s="1"/>
  <c r="L14" s="1"/>
  <c r="C13"/>
  <c r="D13" s="1"/>
  <c r="E13" s="1"/>
  <c r="F13" s="1"/>
  <c r="G13" s="1"/>
  <c r="H13" s="1"/>
  <c r="I13" s="1"/>
  <c r="J13" s="1"/>
  <c r="K13" s="1"/>
  <c r="L13" s="1"/>
  <c r="M13" s="1"/>
  <c r="C12"/>
  <c r="D12" s="1"/>
  <c r="E12" s="1"/>
  <c r="F12" s="1"/>
  <c r="G12" s="1"/>
  <c r="H12" s="1"/>
  <c r="I12" s="1"/>
  <c r="J12" s="1"/>
  <c r="K12" s="1"/>
  <c r="L12" s="1"/>
  <c r="M12" s="1"/>
  <c r="N12" s="1"/>
  <c r="C11"/>
  <c r="D11" s="1"/>
  <c r="E11" s="1"/>
  <c r="F11" s="1"/>
  <c r="G11" s="1"/>
  <c r="H11" s="1"/>
  <c r="I11" s="1"/>
  <c r="J11" s="1"/>
  <c r="K11" s="1"/>
  <c r="L11" s="1"/>
  <c r="M11" s="1"/>
  <c r="N11" s="1"/>
  <c r="O11" s="1"/>
  <c r="C10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F9"/>
  <c r="G9" s="1"/>
  <c r="H9" s="1"/>
  <c r="I9" s="1"/>
  <c r="J9" s="1"/>
  <c r="K9" s="1"/>
  <c r="L9" s="1"/>
  <c r="M9" s="1"/>
  <c r="N9" s="1"/>
  <c r="O9" s="1"/>
  <c r="P9" s="1"/>
  <c r="Q9" s="1"/>
  <c r="E9"/>
  <c r="D9"/>
  <c r="C9"/>
  <c r="C8"/>
  <c r="D8" s="1"/>
  <c r="E8" s="1"/>
  <c r="F8" s="1"/>
  <c r="G8" s="1"/>
  <c r="H8" s="1"/>
  <c r="I8" s="1"/>
  <c r="J8" s="1"/>
  <c r="K8" s="1"/>
  <c r="L8" s="1"/>
  <c r="M8" s="1"/>
  <c r="N8" s="1"/>
  <c r="O8" s="1"/>
  <c r="P8" s="1"/>
  <c r="Q8" s="1"/>
  <c r="R8" s="1"/>
  <c r="C7"/>
  <c r="D7" s="1"/>
  <c r="E7" s="1"/>
  <c r="F7" s="1"/>
  <c r="G7" s="1"/>
  <c r="H7" s="1"/>
  <c r="I7" s="1"/>
  <c r="J7" s="1"/>
  <c r="K7" s="1"/>
  <c r="L7" s="1"/>
  <c r="M7" s="1"/>
  <c r="N7" s="1"/>
  <c r="O7" s="1"/>
  <c r="P7" s="1"/>
  <c r="Q7" s="1"/>
  <c r="R7" s="1"/>
  <c r="S7" s="1"/>
  <c r="C6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D5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C5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U5" i="6"/>
  <c r="T5"/>
  <c r="T6"/>
  <c r="S5"/>
  <c r="S6"/>
  <c r="S7"/>
  <c r="R5"/>
  <c r="R6"/>
  <c r="R7"/>
  <c r="R8"/>
  <c r="Q5"/>
  <c r="Q6"/>
  <c r="Q7"/>
  <c r="Q8"/>
  <c r="Q9"/>
  <c r="P5"/>
  <c r="P6"/>
  <c r="P7"/>
  <c r="P8"/>
  <c r="P9"/>
  <c r="P10"/>
  <c r="O5"/>
  <c r="O6"/>
  <c r="O7"/>
  <c r="O8"/>
  <c r="O9"/>
  <c r="O10"/>
  <c r="O11"/>
  <c r="N5"/>
  <c r="N6"/>
  <c r="N7"/>
  <c r="N8"/>
  <c r="N9"/>
  <c r="N10"/>
  <c r="N11"/>
  <c r="N12"/>
  <c r="M5"/>
  <c r="M6"/>
  <c r="M7"/>
  <c r="M8"/>
  <c r="M9"/>
  <c r="M10"/>
  <c r="M11"/>
  <c r="M12"/>
  <c r="M13"/>
  <c r="L5"/>
  <c r="L6"/>
  <c r="L7"/>
  <c r="L8"/>
  <c r="L9"/>
  <c r="L10"/>
  <c r="L11"/>
  <c r="L12"/>
  <c r="L13"/>
  <c r="L14"/>
  <c r="K5"/>
  <c r="K6"/>
  <c r="K7"/>
  <c r="K8"/>
  <c r="K9"/>
  <c r="K10"/>
  <c r="K11"/>
  <c r="K12"/>
  <c r="K13"/>
  <c r="K14"/>
  <c r="K15"/>
  <c r="J5"/>
  <c r="J6"/>
  <c r="J7"/>
  <c r="J8"/>
  <c r="J9"/>
  <c r="J10"/>
  <c r="J11"/>
  <c r="J12"/>
  <c r="J13"/>
  <c r="J14"/>
  <c r="J15"/>
  <c r="J16"/>
  <c r="I5"/>
  <c r="I6"/>
  <c r="I7"/>
  <c r="I8"/>
  <c r="I9"/>
  <c r="I10"/>
  <c r="I11"/>
  <c r="I12"/>
  <c r="I13"/>
  <c r="I14"/>
  <c r="I15"/>
  <c r="I16"/>
  <c r="I17"/>
  <c r="H5"/>
  <c r="H6"/>
  <c r="H7"/>
  <c r="H8"/>
  <c r="H9"/>
  <c r="H10"/>
  <c r="H11"/>
  <c r="H12"/>
  <c r="H13"/>
  <c r="H14"/>
  <c r="H15"/>
  <c r="H16"/>
  <c r="H17"/>
  <c r="H18"/>
  <c r="G5"/>
  <c r="G6"/>
  <c r="G7"/>
  <c r="G8"/>
  <c r="G9"/>
  <c r="G10"/>
  <c r="G11"/>
  <c r="G12"/>
  <c r="G13"/>
  <c r="G14"/>
  <c r="G15"/>
  <c r="G16"/>
  <c r="G17"/>
  <c r="G18"/>
  <c r="G19"/>
  <c r="F5"/>
  <c r="F6"/>
  <c r="F7"/>
  <c r="F8"/>
  <c r="F9"/>
  <c r="F10"/>
  <c r="F11"/>
  <c r="F12"/>
  <c r="F13"/>
  <c r="F14"/>
  <c r="F15"/>
  <c r="F16"/>
  <c r="F17"/>
  <c r="F18"/>
  <c r="F19"/>
  <c r="F20"/>
  <c r="E5"/>
  <c r="E6"/>
  <c r="E7"/>
  <c r="E8"/>
  <c r="E9"/>
  <c r="E10"/>
  <c r="E11"/>
  <c r="E12"/>
  <c r="E13"/>
  <c r="E14"/>
  <c r="E15"/>
  <c r="E16"/>
  <c r="E17"/>
  <c r="E18"/>
  <c r="E19"/>
  <c r="E20"/>
  <c r="E21"/>
  <c r="D5"/>
  <c r="D6"/>
  <c r="D7"/>
  <c r="D8"/>
  <c r="D9"/>
  <c r="D10"/>
  <c r="D11"/>
  <c r="D12"/>
  <c r="D13"/>
  <c r="D14"/>
  <c r="D15"/>
  <c r="D16"/>
  <c r="D17"/>
  <c r="D18"/>
  <c r="D19"/>
  <c r="D20"/>
  <c r="D21"/>
  <c r="D2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4"/>
  <c r="D4" i="1" l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E6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E14"/>
  <c r="F14" s="1"/>
  <c r="G14" s="1"/>
  <c r="H14" s="1"/>
  <c r="I14" s="1"/>
  <c r="J14" s="1"/>
  <c r="K14" s="1"/>
  <c r="L14" s="1"/>
  <c r="E15"/>
  <c r="F15" s="1"/>
  <c r="G15" s="1"/>
  <c r="H15" s="1"/>
  <c r="I15" s="1"/>
  <c r="J15" s="1"/>
  <c r="K15" s="1"/>
  <c r="E16"/>
  <c r="F16" s="1"/>
  <c r="G16" s="1"/>
  <c r="H16" s="1"/>
  <c r="I16" s="1"/>
  <c r="J16" s="1"/>
  <c r="E17"/>
  <c r="F17" s="1"/>
  <c r="G17" s="1"/>
  <c r="H17" s="1"/>
  <c r="I17" s="1"/>
  <c r="E18"/>
  <c r="F18" s="1"/>
  <c r="G18" s="1"/>
  <c r="H18" s="1"/>
  <c r="D22"/>
  <c r="C6"/>
  <c r="D6"/>
  <c r="C7"/>
  <c r="D7" s="1"/>
  <c r="E7" s="1"/>
  <c r="F7" s="1"/>
  <c r="G7" s="1"/>
  <c r="H7" s="1"/>
  <c r="I7" s="1"/>
  <c r="J7" s="1"/>
  <c r="K7" s="1"/>
  <c r="L7" s="1"/>
  <c r="M7" s="1"/>
  <c r="N7" s="1"/>
  <c r="O7" s="1"/>
  <c r="P7" s="1"/>
  <c r="Q7" s="1"/>
  <c r="R7" s="1"/>
  <c r="S7" s="1"/>
  <c r="C8"/>
  <c r="D8"/>
  <c r="E8" s="1"/>
  <c r="F8" s="1"/>
  <c r="G8" s="1"/>
  <c r="H8" s="1"/>
  <c r="I8" s="1"/>
  <c r="J8" s="1"/>
  <c r="K8" s="1"/>
  <c r="L8" s="1"/>
  <c r="M8" s="1"/>
  <c r="N8" s="1"/>
  <c r="O8" s="1"/>
  <c r="P8" s="1"/>
  <c r="Q8" s="1"/>
  <c r="R8" s="1"/>
  <c r="C9"/>
  <c r="D9"/>
  <c r="E9" s="1"/>
  <c r="F9" s="1"/>
  <c r="G9" s="1"/>
  <c r="H9" s="1"/>
  <c r="I9" s="1"/>
  <c r="J9" s="1"/>
  <c r="K9" s="1"/>
  <c r="L9" s="1"/>
  <c r="M9" s="1"/>
  <c r="N9" s="1"/>
  <c r="O9" s="1"/>
  <c r="P9" s="1"/>
  <c r="Q9" s="1"/>
  <c r="C10"/>
  <c r="D10"/>
  <c r="E10" s="1"/>
  <c r="F10" s="1"/>
  <c r="G10" s="1"/>
  <c r="H10" s="1"/>
  <c r="I10" s="1"/>
  <c r="J10" s="1"/>
  <c r="K10" s="1"/>
  <c r="L10" s="1"/>
  <c r="M10" s="1"/>
  <c r="N10" s="1"/>
  <c r="O10" s="1"/>
  <c r="P10" s="1"/>
  <c r="C11"/>
  <c r="D11"/>
  <c r="E11" s="1"/>
  <c r="F11" s="1"/>
  <c r="G11" s="1"/>
  <c r="H11" s="1"/>
  <c r="I11" s="1"/>
  <c r="J11" s="1"/>
  <c r="K11" s="1"/>
  <c r="L11" s="1"/>
  <c r="M11" s="1"/>
  <c r="N11" s="1"/>
  <c r="O11" s="1"/>
  <c r="C12"/>
  <c r="D12"/>
  <c r="E12" s="1"/>
  <c r="F12" s="1"/>
  <c r="G12" s="1"/>
  <c r="H12" s="1"/>
  <c r="I12" s="1"/>
  <c r="J12" s="1"/>
  <c r="K12" s="1"/>
  <c r="L12" s="1"/>
  <c r="M12" s="1"/>
  <c r="N12" s="1"/>
  <c r="C13"/>
  <c r="D13" s="1"/>
  <c r="E13" s="1"/>
  <c r="F13" s="1"/>
  <c r="G13" s="1"/>
  <c r="H13" s="1"/>
  <c r="I13" s="1"/>
  <c r="J13" s="1"/>
  <c r="K13" s="1"/>
  <c r="L13" s="1"/>
  <c r="M13" s="1"/>
  <c r="C14"/>
  <c r="D14"/>
  <c r="C15"/>
  <c r="D15"/>
  <c r="C16"/>
  <c r="D16"/>
  <c r="C17"/>
  <c r="D17"/>
  <c r="C18"/>
  <c r="D18"/>
  <c r="C19"/>
  <c r="D19" s="1"/>
  <c r="E19" s="1"/>
  <c r="F19" s="1"/>
  <c r="G19" s="1"/>
  <c r="C20"/>
  <c r="D20"/>
  <c r="E20" s="1"/>
  <c r="F20" s="1"/>
  <c r="C21"/>
  <c r="D21"/>
  <c r="E21" s="1"/>
  <c r="C5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C22"/>
  <c r="C23"/>
  <c r="C4"/>
</calcChain>
</file>

<file path=xl/sharedStrings.xml><?xml version="1.0" encoding="utf-8"?>
<sst xmlns="http://schemas.openxmlformats.org/spreadsheetml/2006/main" count="11" uniqueCount="8">
  <si>
    <t>x1</t>
  </si>
  <si>
    <t>x2</t>
  </si>
  <si>
    <t>X2</t>
  </si>
  <si>
    <t>y2</t>
  </si>
  <si>
    <t>y1</t>
  </si>
  <si>
    <t>Matrix A</t>
  </si>
  <si>
    <t>Maximin S2</t>
  </si>
  <si>
    <t>Minimax S1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</si>
</sst>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6FE"/>
        <bgColor indexed="64"/>
      </patternFill>
    </fill>
    <fill>
      <patternFill patternType="solid">
        <fgColor rgb="FFFFD2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Fill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18" xfId="0" applyFont="1" applyFill="1" applyBorder="1" applyAlignment="1">
      <alignment horizontal="center"/>
    </xf>
    <xf numFmtId="2" fontId="1" fillId="5" borderId="19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D243"/>
      <color rgb="FFCCF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16" sqref="A16"/>
    </sheetView>
  </sheetViews>
  <sheetFormatPr defaultRowHeight="15"/>
  <cols>
    <col min="1" max="1" width="11.42578125" customWidth="1"/>
    <col min="2" max="4" width="8.7109375" style="1"/>
  </cols>
  <sheetData>
    <row r="1" spans="1:4">
      <c r="A1" t="s">
        <v>5</v>
      </c>
      <c r="B1" s="17">
        <v>3</v>
      </c>
      <c r="C1" s="18">
        <v>-1</v>
      </c>
      <c r="D1" s="19">
        <v>2</v>
      </c>
    </row>
    <row r="2" spans="1:4">
      <c r="B2" s="20">
        <v>4</v>
      </c>
      <c r="C2" s="21">
        <v>0</v>
      </c>
      <c r="D2" s="22">
        <v>1</v>
      </c>
    </row>
    <row r="3" spans="1:4" ht="15.75" thickBot="1">
      <c r="B3" s="23">
        <v>1</v>
      </c>
      <c r="C3" s="24">
        <v>3</v>
      </c>
      <c r="D3" s="25">
        <v>2</v>
      </c>
    </row>
    <row r="5" spans="1:4" ht="15.75" thickBot="1"/>
    <row r="6" spans="1:4" ht="15.75" thickBot="1">
      <c r="A6" t="s">
        <v>7</v>
      </c>
      <c r="B6" s="28">
        <f>'minimax X'!A26</f>
        <v>1.7999999999999998</v>
      </c>
    </row>
    <row r="7" spans="1:4" ht="15.75" thickBot="1">
      <c r="A7" t="s">
        <v>6</v>
      </c>
      <c r="B7" s="28">
        <f>'maximin Y'!A26</f>
        <v>1.8499999999999999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4"/>
  <sheetViews>
    <sheetView workbookViewId="0">
      <selection activeCell="L17" sqref="L17"/>
    </sheetView>
  </sheetViews>
  <sheetFormatPr defaultRowHeight="15"/>
  <cols>
    <col min="2" max="3" width="5.5703125" style="1" customWidth="1"/>
    <col min="4" max="20" width="5.5703125" customWidth="1"/>
    <col min="21" max="22" width="5.5703125" style="1" customWidth="1"/>
  </cols>
  <sheetData>
    <row r="1" spans="1:22">
      <c r="B1" s="4"/>
    </row>
    <row r="2" spans="1:22">
      <c r="B2" s="4" t="s">
        <v>0</v>
      </c>
    </row>
    <row r="3" spans="1:22">
      <c r="B3" s="5">
        <v>0</v>
      </c>
      <c r="C3" s="2">
        <v>0.05</v>
      </c>
      <c r="D3" s="2">
        <v>0.1</v>
      </c>
      <c r="E3" s="3">
        <v>0.15</v>
      </c>
      <c r="F3" s="2">
        <v>0.2</v>
      </c>
      <c r="G3" s="2">
        <v>0.25</v>
      </c>
      <c r="H3" s="2">
        <v>0.3</v>
      </c>
      <c r="I3" s="2">
        <v>0.35</v>
      </c>
      <c r="J3" s="2">
        <v>0.4</v>
      </c>
      <c r="K3" s="2">
        <v>0.45</v>
      </c>
      <c r="L3" s="2">
        <v>0.5</v>
      </c>
      <c r="M3" s="2">
        <v>0.55000000000000004</v>
      </c>
      <c r="N3" s="2">
        <v>0.6</v>
      </c>
      <c r="O3" s="2">
        <v>0.65</v>
      </c>
      <c r="P3" s="2">
        <v>0.7</v>
      </c>
      <c r="Q3" s="2">
        <v>0.75</v>
      </c>
      <c r="R3" s="2">
        <v>0.8</v>
      </c>
      <c r="S3" s="2">
        <v>0.85</v>
      </c>
      <c r="T3" s="2">
        <v>0.9</v>
      </c>
      <c r="U3" s="2">
        <v>0.95</v>
      </c>
      <c r="V3" s="2">
        <v>1</v>
      </c>
    </row>
    <row r="4" spans="1:22">
      <c r="A4" t="s">
        <v>2</v>
      </c>
      <c r="B4" s="4">
        <v>0</v>
      </c>
      <c r="C4" s="1">
        <f>B4</f>
        <v>0</v>
      </c>
      <c r="D4" s="1">
        <f t="shared" ref="D4:V4" si="0">C4</f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  <c r="S4" s="1">
        <f t="shared" si="0"/>
        <v>0</v>
      </c>
      <c r="T4" s="1">
        <f t="shared" si="0"/>
        <v>0</v>
      </c>
      <c r="U4" s="1">
        <f t="shared" si="0"/>
        <v>0</v>
      </c>
      <c r="V4" s="1">
        <f t="shared" si="0"/>
        <v>0</v>
      </c>
    </row>
    <row r="5" spans="1:22">
      <c r="B5" s="4">
        <v>0.05</v>
      </c>
      <c r="C5" s="1">
        <f t="shared" ref="C5:R23" si="1">B5</f>
        <v>0.05</v>
      </c>
      <c r="D5" s="1">
        <f t="shared" si="1"/>
        <v>0.05</v>
      </c>
      <c r="E5" s="1">
        <f t="shared" si="1"/>
        <v>0.05</v>
      </c>
      <c r="F5" s="1">
        <f t="shared" si="1"/>
        <v>0.05</v>
      </c>
      <c r="G5" s="1">
        <f t="shared" si="1"/>
        <v>0.05</v>
      </c>
      <c r="H5" s="1">
        <f t="shared" si="1"/>
        <v>0.05</v>
      </c>
      <c r="I5" s="1">
        <f t="shared" si="1"/>
        <v>0.05</v>
      </c>
      <c r="J5" s="1">
        <f t="shared" si="1"/>
        <v>0.05</v>
      </c>
      <c r="K5" s="1">
        <f t="shared" si="1"/>
        <v>0.05</v>
      </c>
      <c r="L5" s="1">
        <f t="shared" si="1"/>
        <v>0.05</v>
      </c>
      <c r="M5" s="1">
        <f t="shared" si="1"/>
        <v>0.05</v>
      </c>
      <c r="N5" s="1">
        <f t="shared" si="1"/>
        <v>0.05</v>
      </c>
      <c r="O5" s="1">
        <f t="shared" si="1"/>
        <v>0.05</v>
      </c>
      <c r="P5" s="1">
        <f t="shared" si="1"/>
        <v>0.05</v>
      </c>
      <c r="Q5" s="1">
        <f t="shared" si="1"/>
        <v>0.05</v>
      </c>
      <c r="R5" s="1">
        <f t="shared" si="1"/>
        <v>0.05</v>
      </c>
      <c r="S5" s="1">
        <f t="shared" ref="S5:U6" si="2">R5</f>
        <v>0.05</v>
      </c>
      <c r="T5" s="1">
        <f t="shared" si="2"/>
        <v>0.05</v>
      </c>
      <c r="U5" s="1">
        <f t="shared" si="2"/>
        <v>0.05</v>
      </c>
    </row>
    <row r="6" spans="1:22">
      <c r="B6" s="4">
        <v>0.1</v>
      </c>
      <c r="C6" s="1">
        <f t="shared" ref="C6:S6" si="3">B6</f>
        <v>0.1</v>
      </c>
      <c r="D6" s="1">
        <f t="shared" si="3"/>
        <v>0.1</v>
      </c>
      <c r="E6" s="1">
        <f t="shared" si="3"/>
        <v>0.1</v>
      </c>
      <c r="F6" s="1">
        <f t="shared" si="3"/>
        <v>0.1</v>
      </c>
      <c r="G6" s="1">
        <f t="shared" si="3"/>
        <v>0.1</v>
      </c>
      <c r="H6" s="1">
        <f t="shared" si="3"/>
        <v>0.1</v>
      </c>
      <c r="I6" s="1">
        <f t="shared" si="3"/>
        <v>0.1</v>
      </c>
      <c r="J6" s="1">
        <f t="shared" si="3"/>
        <v>0.1</v>
      </c>
      <c r="K6" s="1">
        <f t="shared" si="3"/>
        <v>0.1</v>
      </c>
      <c r="L6" s="1">
        <f t="shared" si="3"/>
        <v>0.1</v>
      </c>
      <c r="M6" s="1">
        <f t="shared" si="3"/>
        <v>0.1</v>
      </c>
      <c r="N6" s="1">
        <f t="shared" si="3"/>
        <v>0.1</v>
      </c>
      <c r="O6" s="1">
        <f t="shared" si="3"/>
        <v>0.1</v>
      </c>
      <c r="P6" s="1">
        <f t="shared" si="3"/>
        <v>0.1</v>
      </c>
      <c r="Q6" s="1">
        <f t="shared" si="3"/>
        <v>0.1</v>
      </c>
      <c r="R6" s="1">
        <f t="shared" si="3"/>
        <v>0.1</v>
      </c>
      <c r="S6" s="1">
        <f t="shared" si="3"/>
        <v>0.1</v>
      </c>
      <c r="T6" s="1">
        <f t="shared" si="2"/>
        <v>0.1</v>
      </c>
    </row>
    <row r="7" spans="1:22">
      <c r="B7" s="4">
        <v>0.15</v>
      </c>
      <c r="C7" s="1">
        <f t="shared" ref="C7:S7" si="4">B7</f>
        <v>0.15</v>
      </c>
      <c r="D7" s="1">
        <f t="shared" si="4"/>
        <v>0.15</v>
      </c>
      <c r="E7" s="1">
        <f t="shared" si="4"/>
        <v>0.15</v>
      </c>
      <c r="F7" s="1">
        <f t="shared" si="4"/>
        <v>0.15</v>
      </c>
      <c r="G7" s="1">
        <f t="shared" si="4"/>
        <v>0.15</v>
      </c>
      <c r="H7" s="1">
        <f t="shared" si="4"/>
        <v>0.15</v>
      </c>
      <c r="I7" s="1">
        <f t="shared" si="4"/>
        <v>0.15</v>
      </c>
      <c r="J7" s="1">
        <f t="shared" si="4"/>
        <v>0.15</v>
      </c>
      <c r="K7" s="1">
        <f t="shared" si="4"/>
        <v>0.15</v>
      </c>
      <c r="L7" s="1">
        <f t="shared" si="4"/>
        <v>0.15</v>
      </c>
      <c r="M7" s="1">
        <f t="shared" si="4"/>
        <v>0.15</v>
      </c>
      <c r="N7" s="1">
        <f t="shared" si="4"/>
        <v>0.15</v>
      </c>
      <c r="O7" s="1">
        <f t="shared" si="4"/>
        <v>0.15</v>
      </c>
      <c r="P7" s="1">
        <f t="shared" si="4"/>
        <v>0.15</v>
      </c>
      <c r="Q7" s="1">
        <f t="shared" si="4"/>
        <v>0.15</v>
      </c>
      <c r="R7" s="1">
        <f t="shared" si="4"/>
        <v>0.15</v>
      </c>
      <c r="S7" s="1">
        <f t="shared" si="4"/>
        <v>0.15</v>
      </c>
    </row>
    <row r="8" spans="1:22">
      <c r="B8" s="4">
        <v>0.2</v>
      </c>
      <c r="C8" s="1">
        <f t="shared" ref="C8:R8" si="5">B8</f>
        <v>0.2</v>
      </c>
      <c r="D8" s="26">
        <f t="shared" si="5"/>
        <v>0.2</v>
      </c>
      <c r="E8" s="26">
        <f t="shared" si="5"/>
        <v>0.2</v>
      </c>
      <c r="F8" s="1">
        <f t="shared" si="5"/>
        <v>0.2</v>
      </c>
      <c r="G8" s="1">
        <f t="shared" si="5"/>
        <v>0.2</v>
      </c>
      <c r="H8" s="1">
        <f t="shared" si="5"/>
        <v>0.2</v>
      </c>
      <c r="I8" s="1">
        <f t="shared" si="5"/>
        <v>0.2</v>
      </c>
      <c r="J8" s="1">
        <f t="shared" si="5"/>
        <v>0.2</v>
      </c>
      <c r="K8" s="1">
        <f t="shared" si="5"/>
        <v>0.2</v>
      </c>
      <c r="L8" s="1">
        <f t="shared" si="5"/>
        <v>0.2</v>
      </c>
      <c r="M8" s="1">
        <f t="shared" si="5"/>
        <v>0.2</v>
      </c>
      <c r="N8" s="1">
        <f t="shared" si="5"/>
        <v>0.2</v>
      </c>
      <c r="O8" s="1">
        <f t="shared" si="5"/>
        <v>0.2</v>
      </c>
      <c r="P8" s="1">
        <f t="shared" si="5"/>
        <v>0.2</v>
      </c>
      <c r="Q8" s="1">
        <f t="shared" si="5"/>
        <v>0.2</v>
      </c>
      <c r="R8" s="1">
        <f t="shared" si="5"/>
        <v>0.2</v>
      </c>
    </row>
    <row r="9" spans="1:22">
      <c r="B9" s="4">
        <v>0.25</v>
      </c>
      <c r="C9" s="1">
        <f t="shared" ref="C9:Q9" si="6">B9</f>
        <v>0.25</v>
      </c>
      <c r="D9" s="1">
        <f t="shared" si="6"/>
        <v>0.25</v>
      </c>
      <c r="E9" s="1">
        <f t="shared" si="6"/>
        <v>0.25</v>
      </c>
      <c r="F9" s="1">
        <f t="shared" si="6"/>
        <v>0.25</v>
      </c>
      <c r="G9" s="1">
        <f t="shared" si="6"/>
        <v>0.25</v>
      </c>
      <c r="H9" s="1">
        <f t="shared" si="6"/>
        <v>0.25</v>
      </c>
      <c r="I9" s="1">
        <f t="shared" si="6"/>
        <v>0.25</v>
      </c>
      <c r="J9" s="1">
        <f t="shared" si="6"/>
        <v>0.25</v>
      </c>
      <c r="K9" s="1">
        <f t="shared" si="6"/>
        <v>0.25</v>
      </c>
      <c r="L9" s="1">
        <f t="shared" si="6"/>
        <v>0.25</v>
      </c>
      <c r="M9" s="1">
        <f t="shared" si="6"/>
        <v>0.25</v>
      </c>
      <c r="N9" s="1">
        <f t="shared" si="6"/>
        <v>0.25</v>
      </c>
      <c r="O9" s="1">
        <f t="shared" si="6"/>
        <v>0.25</v>
      </c>
      <c r="P9" s="1">
        <f t="shared" si="6"/>
        <v>0.25</v>
      </c>
      <c r="Q9" s="1">
        <f t="shared" si="6"/>
        <v>0.25</v>
      </c>
    </row>
    <row r="10" spans="1:22">
      <c r="B10" s="4">
        <v>0.3</v>
      </c>
      <c r="C10" s="1">
        <f t="shared" ref="C10:P10" si="7">B10</f>
        <v>0.3</v>
      </c>
      <c r="D10" s="1">
        <f t="shared" si="7"/>
        <v>0.3</v>
      </c>
      <c r="E10" s="1">
        <f t="shared" si="7"/>
        <v>0.3</v>
      </c>
      <c r="F10" s="26">
        <f t="shared" si="7"/>
        <v>0.3</v>
      </c>
      <c r="G10" s="1">
        <f t="shared" si="7"/>
        <v>0.3</v>
      </c>
      <c r="H10" s="1">
        <f t="shared" si="7"/>
        <v>0.3</v>
      </c>
      <c r="I10" s="1">
        <f t="shared" si="7"/>
        <v>0.3</v>
      </c>
      <c r="J10" s="1">
        <f t="shared" si="7"/>
        <v>0.3</v>
      </c>
      <c r="K10" s="1">
        <f t="shared" si="7"/>
        <v>0.3</v>
      </c>
      <c r="L10" s="1">
        <f t="shared" si="7"/>
        <v>0.3</v>
      </c>
      <c r="M10" s="1">
        <f t="shared" si="7"/>
        <v>0.3</v>
      </c>
      <c r="N10" s="1">
        <f t="shared" si="7"/>
        <v>0.3</v>
      </c>
      <c r="O10" s="1">
        <f t="shared" si="7"/>
        <v>0.3</v>
      </c>
      <c r="P10" s="1">
        <f t="shared" si="7"/>
        <v>0.3</v>
      </c>
    </row>
    <row r="11" spans="1:22">
      <c r="B11" s="4">
        <v>0.35</v>
      </c>
      <c r="C11" s="1">
        <f t="shared" ref="C11:O11" si="8">B11</f>
        <v>0.35</v>
      </c>
      <c r="D11" s="1">
        <f t="shared" si="8"/>
        <v>0.35</v>
      </c>
      <c r="E11" s="1">
        <f t="shared" si="8"/>
        <v>0.35</v>
      </c>
      <c r="F11" s="1">
        <f t="shared" si="8"/>
        <v>0.35</v>
      </c>
      <c r="G11" s="1">
        <f t="shared" si="8"/>
        <v>0.35</v>
      </c>
      <c r="H11" s="1">
        <f t="shared" si="8"/>
        <v>0.35</v>
      </c>
      <c r="I11" s="1">
        <f t="shared" si="8"/>
        <v>0.35</v>
      </c>
      <c r="J11" s="1">
        <f t="shared" si="8"/>
        <v>0.35</v>
      </c>
      <c r="K11" s="1">
        <f t="shared" si="8"/>
        <v>0.35</v>
      </c>
      <c r="L11" s="1">
        <f t="shared" si="8"/>
        <v>0.35</v>
      </c>
      <c r="M11" s="1">
        <f t="shared" si="8"/>
        <v>0.35</v>
      </c>
      <c r="N11" s="1">
        <f t="shared" si="8"/>
        <v>0.35</v>
      </c>
      <c r="O11" s="1">
        <f t="shared" si="8"/>
        <v>0.35</v>
      </c>
    </row>
    <row r="12" spans="1:22">
      <c r="B12" s="4">
        <v>0.4</v>
      </c>
      <c r="C12" s="1">
        <f t="shared" ref="C12:N12" si="9">B12</f>
        <v>0.4</v>
      </c>
      <c r="D12" s="1">
        <f t="shared" si="9"/>
        <v>0.4</v>
      </c>
      <c r="E12" s="1">
        <f t="shared" si="9"/>
        <v>0.4</v>
      </c>
      <c r="F12" s="1">
        <f t="shared" si="9"/>
        <v>0.4</v>
      </c>
      <c r="G12" s="1">
        <f t="shared" si="9"/>
        <v>0.4</v>
      </c>
      <c r="H12" s="1">
        <f t="shared" si="9"/>
        <v>0.4</v>
      </c>
      <c r="I12" s="1">
        <f t="shared" si="9"/>
        <v>0.4</v>
      </c>
      <c r="J12" s="1">
        <f t="shared" si="9"/>
        <v>0.4</v>
      </c>
      <c r="K12" s="1">
        <f t="shared" si="9"/>
        <v>0.4</v>
      </c>
      <c r="L12" s="1">
        <f t="shared" si="9"/>
        <v>0.4</v>
      </c>
      <c r="M12" s="1">
        <f t="shared" si="9"/>
        <v>0.4</v>
      </c>
      <c r="N12" s="1">
        <f t="shared" si="9"/>
        <v>0.4</v>
      </c>
    </row>
    <row r="13" spans="1:22">
      <c r="B13" s="4">
        <v>0.45</v>
      </c>
      <c r="C13" s="1">
        <f t="shared" ref="C13:M13" si="10">B13</f>
        <v>0.45</v>
      </c>
      <c r="D13" s="1">
        <f t="shared" si="10"/>
        <v>0.45</v>
      </c>
      <c r="E13" s="1">
        <f t="shared" si="10"/>
        <v>0.45</v>
      </c>
      <c r="F13" s="1">
        <f t="shared" si="10"/>
        <v>0.45</v>
      </c>
      <c r="G13" s="1">
        <f t="shared" si="10"/>
        <v>0.45</v>
      </c>
      <c r="H13" s="1">
        <f t="shared" si="10"/>
        <v>0.45</v>
      </c>
      <c r="I13" s="1">
        <f t="shared" si="10"/>
        <v>0.45</v>
      </c>
      <c r="J13" s="1">
        <f t="shared" si="10"/>
        <v>0.45</v>
      </c>
      <c r="K13" s="1">
        <f t="shared" si="10"/>
        <v>0.45</v>
      </c>
      <c r="L13" s="1">
        <f t="shared" si="10"/>
        <v>0.45</v>
      </c>
      <c r="M13" s="1">
        <f t="shared" si="10"/>
        <v>0.45</v>
      </c>
    </row>
    <row r="14" spans="1:22">
      <c r="B14" s="4">
        <v>0.5</v>
      </c>
      <c r="C14" s="1">
        <f t="shared" ref="C14:L14" si="11">B14</f>
        <v>0.5</v>
      </c>
      <c r="D14" s="1">
        <f t="shared" si="11"/>
        <v>0.5</v>
      </c>
      <c r="E14" s="1">
        <f t="shared" si="11"/>
        <v>0.5</v>
      </c>
      <c r="F14" s="1">
        <f t="shared" si="11"/>
        <v>0.5</v>
      </c>
      <c r="G14" s="1">
        <f t="shared" si="11"/>
        <v>0.5</v>
      </c>
      <c r="H14" s="1">
        <f t="shared" si="11"/>
        <v>0.5</v>
      </c>
      <c r="I14" s="1">
        <f t="shared" si="11"/>
        <v>0.5</v>
      </c>
      <c r="J14" s="1">
        <f t="shared" si="11"/>
        <v>0.5</v>
      </c>
      <c r="K14" s="1">
        <f t="shared" si="11"/>
        <v>0.5</v>
      </c>
      <c r="L14" s="1">
        <f t="shared" si="11"/>
        <v>0.5</v>
      </c>
    </row>
    <row r="15" spans="1:22">
      <c r="B15" s="4">
        <v>0.55000000000000004</v>
      </c>
      <c r="C15" s="1">
        <f t="shared" ref="C15:K15" si="12">B15</f>
        <v>0.55000000000000004</v>
      </c>
      <c r="D15" s="1">
        <f t="shared" si="12"/>
        <v>0.55000000000000004</v>
      </c>
      <c r="E15" s="1">
        <f t="shared" si="12"/>
        <v>0.55000000000000004</v>
      </c>
      <c r="F15" s="1">
        <f t="shared" si="12"/>
        <v>0.55000000000000004</v>
      </c>
      <c r="G15" s="1">
        <f t="shared" si="12"/>
        <v>0.55000000000000004</v>
      </c>
      <c r="H15" s="1">
        <f t="shared" si="12"/>
        <v>0.55000000000000004</v>
      </c>
      <c r="I15" s="1">
        <f t="shared" si="12"/>
        <v>0.55000000000000004</v>
      </c>
      <c r="J15" s="1">
        <f t="shared" si="12"/>
        <v>0.55000000000000004</v>
      </c>
      <c r="K15" s="1">
        <f t="shared" si="12"/>
        <v>0.55000000000000004</v>
      </c>
    </row>
    <row r="16" spans="1:22">
      <c r="B16" s="4">
        <v>0.6</v>
      </c>
      <c r="C16" s="1">
        <f t="shared" ref="C16:J16" si="13">B16</f>
        <v>0.6</v>
      </c>
      <c r="D16" s="1">
        <f t="shared" si="13"/>
        <v>0.6</v>
      </c>
      <c r="E16" s="1">
        <f t="shared" si="13"/>
        <v>0.6</v>
      </c>
      <c r="F16" s="1">
        <f t="shared" si="13"/>
        <v>0.6</v>
      </c>
      <c r="G16" s="1">
        <f t="shared" si="13"/>
        <v>0.6</v>
      </c>
      <c r="H16" s="1">
        <f t="shared" si="13"/>
        <v>0.6</v>
      </c>
      <c r="I16" s="1">
        <f t="shared" si="13"/>
        <v>0.6</v>
      </c>
      <c r="J16" s="1">
        <f t="shared" si="13"/>
        <v>0.6</v>
      </c>
    </row>
    <row r="17" spans="2:9">
      <c r="B17" s="4">
        <v>0.65</v>
      </c>
      <c r="C17" s="1">
        <f t="shared" ref="C17:I17" si="14">B17</f>
        <v>0.65</v>
      </c>
      <c r="D17" s="1">
        <f t="shared" si="14"/>
        <v>0.65</v>
      </c>
      <c r="E17" s="1">
        <f t="shared" si="14"/>
        <v>0.65</v>
      </c>
      <c r="F17" s="1">
        <f t="shared" si="14"/>
        <v>0.65</v>
      </c>
      <c r="G17" s="1">
        <f t="shared" si="14"/>
        <v>0.65</v>
      </c>
      <c r="H17" s="1">
        <f t="shared" si="14"/>
        <v>0.65</v>
      </c>
      <c r="I17" s="1">
        <f t="shared" si="14"/>
        <v>0.65</v>
      </c>
    </row>
    <row r="18" spans="2:9">
      <c r="B18" s="4">
        <v>0.7</v>
      </c>
      <c r="C18" s="1">
        <f t="shared" ref="C18:H18" si="15">B18</f>
        <v>0.7</v>
      </c>
      <c r="D18" s="1">
        <f t="shared" si="15"/>
        <v>0.7</v>
      </c>
      <c r="E18" s="1">
        <f t="shared" si="15"/>
        <v>0.7</v>
      </c>
      <c r="F18" s="1">
        <f t="shared" si="15"/>
        <v>0.7</v>
      </c>
      <c r="G18" s="1">
        <f t="shared" si="15"/>
        <v>0.7</v>
      </c>
      <c r="H18" s="1">
        <f t="shared" si="15"/>
        <v>0.7</v>
      </c>
    </row>
    <row r="19" spans="2:9">
      <c r="B19" s="4">
        <v>0.75</v>
      </c>
      <c r="C19" s="1">
        <f t="shared" ref="C19:G19" si="16">B19</f>
        <v>0.75</v>
      </c>
      <c r="D19" s="1">
        <f t="shared" si="16"/>
        <v>0.75</v>
      </c>
      <c r="E19" s="1">
        <f t="shared" si="16"/>
        <v>0.75</v>
      </c>
      <c r="F19" s="1">
        <f t="shared" si="16"/>
        <v>0.75</v>
      </c>
      <c r="G19" s="1">
        <f t="shared" si="16"/>
        <v>0.75</v>
      </c>
    </row>
    <row r="20" spans="2:9">
      <c r="B20" s="4">
        <v>0.8</v>
      </c>
      <c r="C20" s="1">
        <f t="shared" ref="C20:F20" si="17">B20</f>
        <v>0.8</v>
      </c>
      <c r="D20" s="1">
        <f t="shared" si="17"/>
        <v>0.8</v>
      </c>
      <c r="E20" s="1">
        <f t="shared" si="17"/>
        <v>0.8</v>
      </c>
      <c r="F20" s="1">
        <f t="shared" si="17"/>
        <v>0.8</v>
      </c>
    </row>
    <row r="21" spans="2:9">
      <c r="B21" s="4">
        <v>0.85</v>
      </c>
      <c r="C21" s="1">
        <f t="shared" ref="C21:E22" si="18">B21</f>
        <v>0.85</v>
      </c>
      <c r="D21" s="1">
        <f t="shared" si="18"/>
        <v>0.85</v>
      </c>
      <c r="E21" s="1">
        <f t="shared" si="18"/>
        <v>0.85</v>
      </c>
    </row>
    <row r="22" spans="2:9">
      <c r="B22" s="4">
        <v>0.9</v>
      </c>
      <c r="C22" s="1">
        <f t="shared" si="1"/>
        <v>0.9</v>
      </c>
      <c r="D22" s="1">
        <f t="shared" si="18"/>
        <v>0.9</v>
      </c>
    </row>
    <row r="23" spans="2:9">
      <c r="B23" s="4">
        <v>0.95</v>
      </c>
      <c r="C23" s="1">
        <f t="shared" si="1"/>
        <v>0.95</v>
      </c>
    </row>
    <row r="24" spans="2:9">
      <c r="B24" s="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V24"/>
  <sheetViews>
    <sheetView workbookViewId="0">
      <selection activeCell="B4" sqref="B4"/>
    </sheetView>
  </sheetViews>
  <sheetFormatPr defaultRowHeight="15"/>
  <cols>
    <col min="2" max="2" width="5.5703125" style="1" customWidth="1"/>
    <col min="3" max="26" width="5.5703125" customWidth="1"/>
  </cols>
  <sheetData>
    <row r="4" spans="2:22">
      <c r="B4" s="1">
        <f>Start!$B$1*'kansen x1 x2'!B$3+Start!$B$2*'kansen x1 x2'!B4+(1-'kansen x1 x2'!B$3-'kansen x1 x2'!B4)*Start!$B$3</f>
        <v>1</v>
      </c>
      <c r="C4" s="1">
        <f>Start!$B$1*'kansen x1 x2'!C$3+Start!$B$2*'kansen x1 x2'!C4+(1-'kansen x1 x2'!C$3-'kansen x1 x2'!C4)*Start!$B$3</f>
        <v>1.1000000000000001</v>
      </c>
      <c r="D4" s="1">
        <f>Start!$B$1*'kansen x1 x2'!D$3+Start!$B$2*'kansen x1 x2'!D4+(1-'kansen x1 x2'!D$3-'kansen x1 x2'!D4)*Start!$B$3</f>
        <v>1.2000000000000002</v>
      </c>
      <c r="E4" s="1">
        <f>Start!$B$1*'kansen x1 x2'!E$3+Start!$B$2*'kansen x1 x2'!E4+(1-'kansen x1 x2'!E$3-'kansen x1 x2'!E4)*Start!$B$3</f>
        <v>1.2999999999999998</v>
      </c>
      <c r="F4" s="1">
        <f>Start!$B$1*'kansen x1 x2'!F$3+Start!$B$2*'kansen x1 x2'!F4+(1-'kansen x1 x2'!F$3-'kansen x1 x2'!F4)*Start!$B$3</f>
        <v>1.4000000000000001</v>
      </c>
      <c r="G4" s="1">
        <f>Start!$B$1*'kansen x1 x2'!G$3+Start!$B$2*'kansen x1 x2'!G4+(1-'kansen x1 x2'!G$3-'kansen x1 x2'!G4)*Start!$B$3</f>
        <v>1.5</v>
      </c>
      <c r="H4" s="1">
        <f>Start!$B$1*'kansen x1 x2'!H$3+Start!$B$2*'kansen x1 x2'!H4+(1-'kansen x1 x2'!H$3-'kansen x1 x2'!H4)*Start!$B$3</f>
        <v>1.5999999999999999</v>
      </c>
      <c r="I4" s="1">
        <f>Start!$B$1*'kansen x1 x2'!I$3+Start!$B$2*'kansen x1 x2'!I4+(1-'kansen x1 x2'!I$3-'kansen x1 x2'!I4)*Start!$B$3</f>
        <v>1.6999999999999997</v>
      </c>
      <c r="J4" s="1">
        <f>Start!$B$1*'kansen x1 x2'!J$3+Start!$B$2*'kansen x1 x2'!J4+(1-'kansen x1 x2'!J$3-'kansen x1 x2'!J4)*Start!$B$3</f>
        <v>1.8000000000000003</v>
      </c>
      <c r="K4" s="1">
        <f>Start!$B$1*'kansen x1 x2'!K$3+Start!$B$2*'kansen x1 x2'!K4+(1-'kansen x1 x2'!K$3-'kansen x1 x2'!K4)*Start!$B$3</f>
        <v>1.9000000000000001</v>
      </c>
      <c r="L4" s="1">
        <f>Start!$B$1*'kansen x1 x2'!L$3+Start!$B$2*'kansen x1 x2'!L4+(1-'kansen x1 x2'!L$3-'kansen x1 x2'!L4)*Start!$B$3</f>
        <v>2</v>
      </c>
      <c r="M4" s="1">
        <f>Start!$B$1*'kansen x1 x2'!M$3+Start!$B$2*'kansen x1 x2'!M4+(1-'kansen x1 x2'!M$3-'kansen x1 x2'!M4)*Start!$B$3</f>
        <v>2.1</v>
      </c>
      <c r="N4" s="1">
        <f>Start!$B$1*'kansen x1 x2'!N$3+Start!$B$2*'kansen x1 x2'!N4+(1-'kansen x1 x2'!N$3-'kansen x1 x2'!N4)*Start!$B$3</f>
        <v>2.1999999999999997</v>
      </c>
      <c r="O4" s="1">
        <f>Start!$B$1*'kansen x1 x2'!O$3+Start!$B$2*'kansen x1 x2'!O4+(1-'kansen x1 x2'!O$3-'kansen x1 x2'!O4)*Start!$B$3</f>
        <v>2.3000000000000003</v>
      </c>
      <c r="P4" s="1">
        <f>Start!$B$1*'kansen x1 x2'!P$3+Start!$B$2*'kansen x1 x2'!P4+(1-'kansen x1 x2'!P$3-'kansen x1 x2'!P4)*Start!$B$3</f>
        <v>2.3999999999999995</v>
      </c>
      <c r="Q4" s="1">
        <f>Start!$B$1*'kansen x1 x2'!Q$3+Start!$B$2*'kansen x1 x2'!Q4+(1-'kansen x1 x2'!Q$3-'kansen x1 x2'!Q4)*Start!$B$3</f>
        <v>2.5</v>
      </c>
      <c r="R4" s="1">
        <f>Start!$B$1*'kansen x1 x2'!R$3+Start!$B$2*'kansen x1 x2'!R4+(1-'kansen x1 x2'!R$3-'kansen x1 x2'!R4)*Start!$B$3</f>
        <v>2.6000000000000005</v>
      </c>
      <c r="S4" s="1">
        <f>Start!$B$1*'kansen x1 x2'!S$3+Start!$B$2*'kansen x1 x2'!S4+(1-'kansen x1 x2'!S$3-'kansen x1 x2'!S4)*Start!$B$3</f>
        <v>2.6999999999999997</v>
      </c>
      <c r="T4" s="1">
        <f>Start!$B$1*'kansen x1 x2'!T$3+Start!$B$2*'kansen x1 x2'!T4+(1-'kansen x1 x2'!T$3-'kansen x1 x2'!T4)*Start!$B$3</f>
        <v>2.8000000000000003</v>
      </c>
      <c r="U4" s="1">
        <f>Start!$B$1*'kansen x1 x2'!U$3+Start!$B$2*'kansen x1 x2'!U4+(1-'kansen x1 x2'!U$3-'kansen x1 x2'!U4)*Start!$B$3</f>
        <v>2.8999999999999995</v>
      </c>
      <c r="V4" s="1">
        <f>Start!$B$1*'kansen x1 x2'!V$3+Start!$B$2*'kansen x1 x2'!V4+(1-'kansen x1 x2'!V$3-'kansen x1 x2'!V4)*Start!$B$3</f>
        <v>3</v>
      </c>
    </row>
    <row r="5" spans="2:22">
      <c r="B5" s="1">
        <f>Start!$B$1*'kansen x1 x2'!B$3+Start!$B$2*'kansen x1 x2'!B5+(1-'kansen x1 x2'!B$3-'kansen x1 x2'!B5)*Start!$B$3</f>
        <v>1.1499999999999999</v>
      </c>
      <c r="C5" s="1">
        <f>Start!$B$1*'kansen x1 x2'!C$3+Start!$B$2*'kansen x1 x2'!C5+(1-'kansen x1 x2'!C$3-'kansen x1 x2'!C5)*Start!$B$3</f>
        <v>1.25</v>
      </c>
      <c r="D5" s="1">
        <f>Start!$B$1*'kansen x1 x2'!D$3+Start!$B$2*'kansen x1 x2'!D5+(1-'kansen x1 x2'!D$3-'kansen x1 x2'!D5)*Start!$B$3</f>
        <v>1.35</v>
      </c>
      <c r="E5" s="1">
        <f>Start!$B$1*'kansen x1 x2'!E$3+Start!$B$2*'kansen x1 x2'!E5+(1-'kansen x1 x2'!E$3-'kansen x1 x2'!E5)*Start!$B$3</f>
        <v>1.4499999999999997</v>
      </c>
      <c r="F5" s="1">
        <f>Start!$B$1*'kansen x1 x2'!F$3+Start!$B$2*'kansen x1 x2'!F5+(1-'kansen x1 x2'!F$3-'kansen x1 x2'!F5)*Start!$B$3</f>
        <v>1.55</v>
      </c>
      <c r="G5" s="1">
        <f>Start!$B$1*'kansen x1 x2'!G$3+Start!$B$2*'kansen x1 x2'!G5+(1-'kansen x1 x2'!G$3-'kansen x1 x2'!G5)*Start!$B$3</f>
        <v>1.65</v>
      </c>
      <c r="H5" s="1">
        <f>Start!$B$1*'kansen x1 x2'!H$3+Start!$B$2*'kansen x1 x2'!H5+(1-'kansen x1 x2'!H$3-'kansen x1 x2'!H5)*Start!$B$3</f>
        <v>1.7499999999999998</v>
      </c>
      <c r="I5" s="1">
        <f>Start!$B$1*'kansen x1 x2'!I$3+Start!$B$2*'kansen x1 x2'!I5+(1-'kansen x1 x2'!I$3-'kansen x1 x2'!I5)*Start!$B$3</f>
        <v>1.8499999999999996</v>
      </c>
      <c r="J5" s="1">
        <f>Start!$B$1*'kansen x1 x2'!J$3+Start!$B$2*'kansen x1 x2'!J5+(1-'kansen x1 x2'!J$3-'kansen x1 x2'!J5)*Start!$B$3</f>
        <v>1.9500000000000002</v>
      </c>
      <c r="K5" s="1">
        <f>Start!$B$1*'kansen x1 x2'!K$3+Start!$B$2*'kansen x1 x2'!K5+(1-'kansen x1 x2'!K$3-'kansen x1 x2'!K5)*Start!$B$3</f>
        <v>2.0499999999999998</v>
      </c>
      <c r="L5" s="1">
        <f>Start!$B$1*'kansen x1 x2'!L$3+Start!$B$2*'kansen x1 x2'!L5+(1-'kansen x1 x2'!L$3-'kansen x1 x2'!L5)*Start!$B$3</f>
        <v>2.15</v>
      </c>
      <c r="M5" s="1">
        <f>Start!$B$1*'kansen x1 x2'!M$3+Start!$B$2*'kansen x1 x2'!M5+(1-'kansen x1 x2'!M$3-'kansen x1 x2'!M5)*Start!$B$3</f>
        <v>2.25</v>
      </c>
      <c r="N5" s="1">
        <f>Start!$B$1*'kansen x1 x2'!N$3+Start!$B$2*'kansen x1 x2'!N5+(1-'kansen x1 x2'!N$3-'kansen x1 x2'!N5)*Start!$B$3</f>
        <v>2.3499999999999996</v>
      </c>
      <c r="O5" s="1">
        <f>Start!$B$1*'kansen x1 x2'!O$3+Start!$B$2*'kansen x1 x2'!O5+(1-'kansen x1 x2'!O$3-'kansen x1 x2'!O5)*Start!$B$3</f>
        <v>2.4500000000000002</v>
      </c>
      <c r="P5" s="1">
        <f>Start!$B$1*'kansen x1 x2'!P$3+Start!$B$2*'kansen x1 x2'!P5+(1-'kansen x1 x2'!P$3-'kansen x1 x2'!P5)*Start!$B$3</f>
        <v>2.5499999999999998</v>
      </c>
      <c r="Q5" s="1">
        <f>Start!$B$1*'kansen x1 x2'!Q$3+Start!$B$2*'kansen x1 x2'!Q5+(1-'kansen x1 x2'!Q$3-'kansen x1 x2'!Q5)*Start!$B$3</f>
        <v>2.6500000000000004</v>
      </c>
      <c r="R5" s="1">
        <f>Start!$B$1*'kansen x1 x2'!R$3+Start!$B$2*'kansen x1 x2'!R5+(1-'kansen x1 x2'!R$3-'kansen x1 x2'!R5)*Start!$B$3</f>
        <v>2.7500000000000004</v>
      </c>
      <c r="S5" s="1">
        <f>Start!$B$1*'kansen x1 x2'!S$3+Start!$B$2*'kansen x1 x2'!S5+(1-'kansen x1 x2'!S$3-'kansen x1 x2'!S5)*Start!$B$3</f>
        <v>2.85</v>
      </c>
      <c r="T5" s="1">
        <f>Start!$B$1*'kansen x1 x2'!T$3+Start!$B$2*'kansen x1 x2'!T5+(1-'kansen x1 x2'!T$3-'kansen x1 x2'!T5)*Start!$B$3</f>
        <v>2.95</v>
      </c>
      <c r="U5" s="1">
        <f>Start!$B$1*'kansen x1 x2'!U$3+Start!$B$2*'kansen x1 x2'!U5+(1-'kansen x1 x2'!U$3-'kansen x1 x2'!U5)*Start!$B$3</f>
        <v>3.05</v>
      </c>
    </row>
    <row r="6" spans="2:22">
      <c r="B6" s="1">
        <f>Start!$B$1*'kansen x1 x2'!B$3+Start!$B$2*'kansen x1 x2'!B6+(1-'kansen x1 x2'!B$3-'kansen x1 x2'!B6)*Start!$B$3</f>
        <v>1.3</v>
      </c>
      <c r="C6" s="1">
        <f>Start!$B$1*'kansen x1 x2'!C$3+Start!$B$2*'kansen x1 x2'!C6+(1-'kansen x1 x2'!C$3-'kansen x1 x2'!C6)*Start!$B$3</f>
        <v>1.4</v>
      </c>
      <c r="D6" s="1">
        <f>Start!$B$1*'kansen x1 x2'!D$3+Start!$B$2*'kansen x1 x2'!D6+(1-'kansen x1 x2'!D$3-'kansen x1 x2'!D6)*Start!$B$3</f>
        <v>1.5</v>
      </c>
      <c r="E6" s="1">
        <f>Start!$B$1*'kansen x1 x2'!E$3+Start!$B$2*'kansen x1 x2'!E6+(1-'kansen x1 x2'!E$3-'kansen x1 x2'!E6)*Start!$B$3</f>
        <v>1.6</v>
      </c>
      <c r="F6" s="1">
        <f>Start!$B$1*'kansen x1 x2'!F$3+Start!$B$2*'kansen x1 x2'!F6+(1-'kansen x1 x2'!F$3-'kansen x1 x2'!F6)*Start!$B$3</f>
        <v>1.7000000000000002</v>
      </c>
      <c r="G6" s="1">
        <f>Start!$B$1*'kansen x1 x2'!G$3+Start!$B$2*'kansen x1 x2'!G6+(1-'kansen x1 x2'!G$3-'kansen x1 x2'!G6)*Start!$B$3</f>
        <v>1.7999999999999998</v>
      </c>
      <c r="H6" s="1">
        <f>Start!$B$1*'kansen x1 x2'!H$3+Start!$B$2*'kansen x1 x2'!H6+(1-'kansen x1 x2'!H$3-'kansen x1 x2'!H6)*Start!$B$3</f>
        <v>1.9</v>
      </c>
      <c r="I6" s="1">
        <f>Start!$B$1*'kansen x1 x2'!I$3+Start!$B$2*'kansen x1 x2'!I6+(1-'kansen x1 x2'!I$3-'kansen x1 x2'!I6)*Start!$B$3</f>
        <v>1.9999999999999998</v>
      </c>
      <c r="J6" s="1">
        <f>Start!$B$1*'kansen x1 x2'!J$3+Start!$B$2*'kansen x1 x2'!J6+(1-'kansen x1 x2'!J$3-'kansen x1 x2'!J6)*Start!$B$3</f>
        <v>2.1</v>
      </c>
      <c r="K6" s="1">
        <f>Start!$B$1*'kansen x1 x2'!K$3+Start!$B$2*'kansen x1 x2'!K6+(1-'kansen x1 x2'!K$3-'kansen x1 x2'!K6)*Start!$B$3</f>
        <v>2.2000000000000002</v>
      </c>
      <c r="L6" s="1">
        <f>Start!$B$1*'kansen x1 x2'!L$3+Start!$B$2*'kansen x1 x2'!L6+(1-'kansen x1 x2'!L$3-'kansen x1 x2'!L6)*Start!$B$3</f>
        <v>2.2999999999999998</v>
      </c>
      <c r="M6" s="1">
        <f>Start!$B$1*'kansen x1 x2'!M$3+Start!$B$2*'kansen x1 x2'!M6+(1-'kansen x1 x2'!M$3-'kansen x1 x2'!M6)*Start!$B$3</f>
        <v>2.4000000000000004</v>
      </c>
      <c r="N6" s="1">
        <f>Start!$B$1*'kansen x1 x2'!N$3+Start!$B$2*'kansen x1 x2'!N6+(1-'kansen x1 x2'!N$3-'kansen x1 x2'!N6)*Start!$B$3</f>
        <v>2.5</v>
      </c>
      <c r="O6" s="1">
        <f>Start!$B$1*'kansen x1 x2'!O$3+Start!$B$2*'kansen x1 x2'!O6+(1-'kansen x1 x2'!O$3-'kansen x1 x2'!O6)*Start!$B$3</f>
        <v>2.6</v>
      </c>
      <c r="P6" s="1">
        <f>Start!$B$1*'kansen x1 x2'!P$3+Start!$B$2*'kansen x1 x2'!P6+(1-'kansen x1 x2'!P$3-'kansen x1 x2'!P6)*Start!$B$3</f>
        <v>2.6999999999999997</v>
      </c>
      <c r="Q6" s="1">
        <f>Start!$B$1*'kansen x1 x2'!Q$3+Start!$B$2*'kansen x1 x2'!Q6+(1-'kansen x1 x2'!Q$3-'kansen x1 x2'!Q6)*Start!$B$3</f>
        <v>2.8</v>
      </c>
      <c r="R6" s="1">
        <f>Start!$B$1*'kansen x1 x2'!R$3+Start!$B$2*'kansen x1 x2'!R6+(1-'kansen x1 x2'!R$3-'kansen x1 x2'!R6)*Start!$B$3</f>
        <v>2.9000000000000004</v>
      </c>
      <c r="S6" s="1">
        <f>Start!$B$1*'kansen x1 x2'!S$3+Start!$B$2*'kansen x1 x2'!S6+(1-'kansen x1 x2'!S$3-'kansen x1 x2'!S6)*Start!$B$3</f>
        <v>2.9999999999999996</v>
      </c>
      <c r="T6" s="1">
        <f>Start!$B$1*'kansen x1 x2'!T$3+Start!$B$2*'kansen x1 x2'!T6+(1-'kansen x1 x2'!T$3-'kansen x1 x2'!T6)*Start!$B$3</f>
        <v>3.1</v>
      </c>
    </row>
    <row r="7" spans="2:22">
      <c r="B7" s="1">
        <f>Start!$B$1*'kansen x1 x2'!B$3+Start!$B$2*'kansen x1 x2'!B7+(1-'kansen x1 x2'!B$3-'kansen x1 x2'!B7)*Start!$B$3</f>
        <v>1.45</v>
      </c>
      <c r="C7" s="1">
        <f>Start!$B$1*'kansen x1 x2'!C$3+Start!$B$2*'kansen x1 x2'!C7+(1-'kansen x1 x2'!C$3-'kansen x1 x2'!C7)*Start!$B$3</f>
        <v>1.5499999999999998</v>
      </c>
      <c r="D7" s="1">
        <f>Start!$B$1*'kansen x1 x2'!D$3+Start!$B$2*'kansen x1 x2'!D7+(1-'kansen x1 x2'!D$3-'kansen x1 x2'!D7)*Start!$B$3</f>
        <v>1.65</v>
      </c>
      <c r="E7" s="1">
        <f>Start!$B$1*'kansen x1 x2'!E$3+Start!$B$2*'kansen x1 x2'!E7+(1-'kansen x1 x2'!E$3-'kansen x1 x2'!E7)*Start!$B$3</f>
        <v>1.7499999999999998</v>
      </c>
      <c r="F7" s="1">
        <f>Start!$B$1*'kansen x1 x2'!F$3+Start!$B$2*'kansen x1 x2'!F7+(1-'kansen x1 x2'!F$3-'kansen x1 x2'!F7)*Start!$B$3</f>
        <v>1.85</v>
      </c>
      <c r="G7" s="1">
        <f>Start!$B$1*'kansen x1 x2'!G$3+Start!$B$2*'kansen x1 x2'!G7+(1-'kansen x1 x2'!G$3-'kansen x1 x2'!G7)*Start!$B$3</f>
        <v>1.9500000000000002</v>
      </c>
      <c r="H7" s="1">
        <f>Start!$B$1*'kansen x1 x2'!H$3+Start!$B$2*'kansen x1 x2'!H7+(1-'kansen x1 x2'!H$3-'kansen x1 x2'!H7)*Start!$B$3</f>
        <v>2.0499999999999998</v>
      </c>
      <c r="I7" s="1">
        <f>Start!$B$1*'kansen x1 x2'!I$3+Start!$B$2*'kansen x1 x2'!I7+(1-'kansen x1 x2'!I$3-'kansen x1 x2'!I7)*Start!$B$3</f>
        <v>2.15</v>
      </c>
      <c r="J7" s="1">
        <f>Start!$B$1*'kansen x1 x2'!J$3+Start!$B$2*'kansen x1 x2'!J7+(1-'kansen x1 x2'!J$3-'kansen x1 x2'!J7)*Start!$B$3</f>
        <v>2.25</v>
      </c>
      <c r="K7" s="1">
        <f>Start!$B$1*'kansen x1 x2'!K$3+Start!$B$2*'kansen x1 x2'!K7+(1-'kansen x1 x2'!K$3-'kansen x1 x2'!K7)*Start!$B$3</f>
        <v>2.35</v>
      </c>
      <c r="L7" s="1">
        <f>Start!$B$1*'kansen x1 x2'!L$3+Start!$B$2*'kansen x1 x2'!L7+(1-'kansen x1 x2'!L$3-'kansen x1 x2'!L7)*Start!$B$3</f>
        <v>2.4500000000000002</v>
      </c>
      <c r="M7" s="1">
        <f>Start!$B$1*'kansen x1 x2'!M$3+Start!$B$2*'kansen x1 x2'!M7+(1-'kansen x1 x2'!M$3-'kansen x1 x2'!M7)*Start!$B$3</f>
        <v>2.5499999999999998</v>
      </c>
      <c r="N7" s="1">
        <f>Start!$B$1*'kansen x1 x2'!N$3+Start!$B$2*'kansen x1 x2'!N7+(1-'kansen x1 x2'!N$3-'kansen x1 x2'!N7)*Start!$B$3</f>
        <v>2.65</v>
      </c>
      <c r="O7" s="1">
        <f>Start!$B$1*'kansen x1 x2'!O$3+Start!$B$2*'kansen x1 x2'!O7+(1-'kansen x1 x2'!O$3-'kansen x1 x2'!O7)*Start!$B$3</f>
        <v>2.7500000000000004</v>
      </c>
      <c r="P7" s="1">
        <f>Start!$B$1*'kansen x1 x2'!P$3+Start!$B$2*'kansen x1 x2'!P7+(1-'kansen x1 x2'!P$3-'kansen x1 x2'!P7)*Start!$B$3</f>
        <v>2.8499999999999996</v>
      </c>
      <c r="Q7" s="1">
        <f>Start!$B$1*'kansen x1 x2'!Q$3+Start!$B$2*'kansen x1 x2'!Q7+(1-'kansen x1 x2'!Q$3-'kansen x1 x2'!Q7)*Start!$B$3</f>
        <v>2.95</v>
      </c>
      <c r="R7" s="1">
        <f>Start!$B$1*'kansen x1 x2'!R$3+Start!$B$2*'kansen x1 x2'!R7+(1-'kansen x1 x2'!R$3-'kansen x1 x2'!R7)*Start!$B$3</f>
        <v>3.0500000000000003</v>
      </c>
      <c r="S7" s="1">
        <f>Start!$B$1*'kansen x1 x2'!S$3+Start!$B$2*'kansen x1 x2'!S7+(1-'kansen x1 x2'!S$3-'kansen x1 x2'!S7)*Start!$B$3</f>
        <v>3.15</v>
      </c>
    </row>
    <row r="8" spans="2:22">
      <c r="B8" s="1">
        <f>Start!$B$1*'kansen x1 x2'!B$3+Start!$B$2*'kansen x1 x2'!B8+(1-'kansen x1 x2'!B$3-'kansen x1 x2'!B8)*Start!$B$3</f>
        <v>1.6</v>
      </c>
      <c r="C8" s="1">
        <f>Start!$B$1*'kansen x1 x2'!C$3+Start!$B$2*'kansen x1 x2'!C8+(1-'kansen x1 x2'!C$3-'kansen x1 x2'!C8)*Start!$B$3</f>
        <v>1.7000000000000002</v>
      </c>
      <c r="D8" s="1">
        <f>Start!$B$1*'kansen x1 x2'!D$3+Start!$B$2*'kansen x1 x2'!D8+(1-'kansen x1 x2'!D$3-'kansen x1 x2'!D8)*Start!$B$3</f>
        <v>1.8</v>
      </c>
      <c r="E8" s="1">
        <f>Start!$B$1*'kansen x1 x2'!E$3+Start!$B$2*'kansen x1 x2'!E8+(1-'kansen x1 x2'!E$3-'kansen x1 x2'!E8)*Start!$B$3</f>
        <v>1.9</v>
      </c>
      <c r="F8" s="1">
        <f>Start!$B$1*'kansen x1 x2'!F$3+Start!$B$2*'kansen x1 x2'!F8+(1-'kansen x1 x2'!F$3-'kansen x1 x2'!F8)*Start!$B$3</f>
        <v>2</v>
      </c>
      <c r="G8" s="1">
        <f>Start!$B$1*'kansen x1 x2'!G$3+Start!$B$2*'kansen x1 x2'!G8+(1-'kansen x1 x2'!G$3-'kansen x1 x2'!G8)*Start!$B$3</f>
        <v>2.1</v>
      </c>
      <c r="H8" s="1">
        <f>Start!$B$1*'kansen x1 x2'!H$3+Start!$B$2*'kansen x1 x2'!H8+(1-'kansen x1 x2'!H$3-'kansen x1 x2'!H8)*Start!$B$3</f>
        <v>2.1999999999999997</v>
      </c>
      <c r="I8" s="1">
        <f>Start!$B$1*'kansen x1 x2'!I$3+Start!$B$2*'kansen x1 x2'!I8+(1-'kansen x1 x2'!I$3-'kansen x1 x2'!I8)*Start!$B$3</f>
        <v>2.2999999999999998</v>
      </c>
      <c r="J8" s="1">
        <f>Start!$B$1*'kansen x1 x2'!J$3+Start!$B$2*'kansen x1 x2'!J8+(1-'kansen x1 x2'!J$3-'kansen x1 x2'!J8)*Start!$B$3</f>
        <v>2.4</v>
      </c>
      <c r="K8" s="1">
        <f>Start!$B$1*'kansen x1 x2'!K$3+Start!$B$2*'kansen x1 x2'!K8+(1-'kansen x1 x2'!K$3-'kansen x1 x2'!K8)*Start!$B$3</f>
        <v>2.5000000000000004</v>
      </c>
      <c r="L8" s="1">
        <f>Start!$B$1*'kansen x1 x2'!L$3+Start!$B$2*'kansen x1 x2'!L8+(1-'kansen x1 x2'!L$3-'kansen x1 x2'!L8)*Start!$B$3</f>
        <v>2.5999999999999996</v>
      </c>
      <c r="M8" s="1">
        <f>Start!$B$1*'kansen x1 x2'!M$3+Start!$B$2*'kansen x1 x2'!M8+(1-'kansen x1 x2'!M$3-'kansen x1 x2'!M8)*Start!$B$3</f>
        <v>2.7</v>
      </c>
      <c r="N8" s="1">
        <f>Start!$B$1*'kansen x1 x2'!N$3+Start!$B$2*'kansen x1 x2'!N8+(1-'kansen x1 x2'!N$3-'kansen x1 x2'!N8)*Start!$B$3</f>
        <v>2.8</v>
      </c>
      <c r="O8" s="1">
        <f>Start!$B$1*'kansen x1 x2'!O$3+Start!$B$2*'kansen x1 x2'!O8+(1-'kansen x1 x2'!O$3-'kansen x1 x2'!O8)*Start!$B$3</f>
        <v>2.9</v>
      </c>
      <c r="P8" s="1">
        <f>Start!$B$1*'kansen x1 x2'!P$3+Start!$B$2*'kansen x1 x2'!P8+(1-'kansen x1 x2'!P$3-'kansen x1 x2'!P8)*Start!$B$3</f>
        <v>2.9999999999999996</v>
      </c>
      <c r="Q8" s="1">
        <f>Start!$B$1*'kansen x1 x2'!Q$3+Start!$B$2*'kansen x1 x2'!Q8+(1-'kansen x1 x2'!Q$3-'kansen x1 x2'!Q8)*Start!$B$3</f>
        <v>3.0999999999999996</v>
      </c>
      <c r="R8" s="1">
        <f>Start!$B$1*'kansen x1 x2'!R$3+Start!$B$2*'kansen x1 x2'!R8+(1-'kansen x1 x2'!R$3-'kansen x1 x2'!R8)*Start!$B$3</f>
        <v>3.2</v>
      </c>
    </row>
    <row r="9" spans="2:22">
      <c r="B9" s="1">
        <f>Start!$B$1*'kansen x1 x2'!B$3+Start!$B$2*'kansen x1 x2'!B9+(1-'kansen x1 x2'!B$3-'kansen x1 x2'!B9)*Start!$B$3</f>
        <v>1.75</v>
      </c>
      <c r="C9" s="1">
        <f>Start!$B$1*'kansen x1 x2'!C$3+Start!$B$2*'kansen x1 x2'!C9+(1-'kansen x1 x2'!C$3-'kansen x1 x2'!C9)*Start!$B$3</f>
        <v>1.8499999999999999</v>
      </c>
      <c r="D9" s="1">
        <f>Start!$B$1*'kansen x1 x2'!D$3+Start!$B$2*'kansen x1 x2'!D9+(1-'kansen x1 x2'!D$3-'kansen x1 x2'!D9)*Start!$B$3</f>
        <v>1.9500000000000002</v>
      </c>
      <c r="E9" s="1">
        <f>Start!$B$1*'kansen x1 x2'!E$3+Start!$B$2*'kansen x1 x2'!E9+(1-'kansen x1 x2'!E$3-'kansen x1 x2'!E9)*Start!$B$3</f>
        <v>2.0499999999999998</v>
      </c>
      <c r="F9" s="1">
        <f>Start!$B$1*'kansen x1 x2'!F$3+Start!$B$2*'kansen x1 x2'!F9+(1-'kansen x1 x2'!F$3-'kansen x1 x2'!F9)*Start!$B$3</f>
        <v>2.1500000000000004</v>
      </c>
      <c r="G9" s="1">
        <f>Start!$B$1*'kansen x1 x2'!G$3+Start!$B$2*'kansen x1 x2'!G9+(1-'kansen x1 x2'!G$3-'kansen x1 x2'!G9)*Start!$B$3</f>
        <v>2.25</v>
      </c>
      <c r="H9" s="1">
        <f>Start!$B$1*'kansen x1 x2'!H$3+Start!$B$2*'kansen x1 x2'!H9+(1-'kansen x1 x2'!H$3-'kansen x1 x2'!H9)*Start!$B$3</f>
        <v>2.3499999999999996</v>
      </c>
      <c r="I9" s="1">
        <f>Start!$B$1*'kansen x1 x2'!I$3+Start!$B$2*'kansen x1 x2'!I9+(1-'kansen x1 x2'!I$3-'kansen x1 x2'!I9)*Start!$B$3</f>
        <v>2.4499999999999997</v>
      </c>
      <c r="J9" s="1">
        <f>Start!$B$1*'kansen x1 x2'!J$3+Start!$B$2*'kansen x1 x2'!J9+(1-'kansen x1 x2'!J$3-'kansen x1 x2'!J9)*Start!$B$3</f>
        <v>2.5500000000000003</v>
      </c>
      <c r="K9" s="1">
        <f>Start!$B$1*'kansen x1 x2'!K$3+Start!$B$2*'kansen x1 x2'!K9+(1-'kansen x1 x2'!K$3-'kansen x1 x2'!K9)*Start!$B$3</f>
        <v>2.6500000000000004</v>
      </c>
      <c r="L9" s="1">
        <f>Start!$B$1*'kansen x1 x2'!L$3+Start!$B$2*'kansen x1 x2'!L9+(1-'kansen x1 x2'!L$3-'kansen x1 x2'!L9)*Start!$B$3</f>
        <v>2.75</v>
      </c>
      <c r="M9" s="1">
        <f>Start!$B$1*'kansen x1 x2'!M$3+Start!$B$2*'kansen x1 x2'!M9+(1-'kansen x1 x2'!M$3-'kansen x1 x2'!M9)*Start!$B$3</f>
        <v>2.8500000000000005</v>
      </c>
      <c r="N9" s="1">
        <f>Start!$B$1*'kansen x1 x2'!N$3+Start!$B$2*'kansen x1 x2'!N9+(1-'kansen x1 x2'!N$3-'kansen x1 x2'!N9)*Start!$B$3</f>
        <v>2.9499999999999997</v>
      </c>
      <c r="O9" s="1">
        <f>Start!$B$1*'kansen x1 x2'!O$3+Start!$B$2*'kansen x1 x2'!O9+(1-'kansen x1 x2'!O$3-'kansen x1 x2'!O9)*Start!$B$3</f>
        <v>3.0500000000000003</v>
      </c>
      <c r="P9" s="1">
        <f>Start!$B$1*'kansen x1 x2'!P$3+Start!$B$2*'kansen x1 x2'!P9+(1-'kansen x1 x2'!P$3-'kansen x1 x2'!P9)*Start!$B$3</f>
        <v>3.1499999999999995</v>
      </c>
      <c r="Q9" s="1">
        <f>Start!$B$1*'kansen x1 x2'!Q$3+Start!$B$2*'kansen x1 x2'!Q9+(1-'kansen x1 x2'!Q$3-'kansen x1 x2'!Q9)*Start!$B$3</f>
        <v>3.25</v>
      </c>
    </row>
    <row r="10" spans="2:22">
      <c r="B10" s="1">
        <f>Start!$B$1*'kansen x1 x2'!B$3+Start!$B$2*'kansen x1 x2'!B10+(1-'kansen x1 x2'!B$3-'kansen x1 x2'!B10)*Start!$B$3</f>
        <v>1.9</v>
      </c>
      <c r="C10" s="1">
        <f>Start!$B$1*'kansen x1 x2'!C$3+Start!$B$2*'kansen x1 x2'!C10+(1-'kansen x1 x2'!C$3-'kansen x1 x2'!C10)*Start!$B$3</f>
        <v>2</v>
      </c>
      <c r="D10" s="1">
        <f>Start!$B$1*'kansen x1 x2'!D$3+Start!$B$2*'kansen x1 x2'!D10+(1-'kansen x1 x2'!D$3-'kansen x1 x2'!D10)*Start!$B$3</f>
        <v>2.1</v>
      </c>
      <c r="E10" s="1">
        <f>Start!$B$1*'kansen x1 x2'!E$3+Start!$B$2*'kansen x1 x2'!E10+(1-'kansen x1 x2'!E$3-'kansen x1 x2'!E10)*Start!$B$3</f>
        <v>2.2000000000000002</v>
      </c>
      <c r="F10" s="1">
        <f>Start!$B$1*'kansen x1 x2'!F$3+Start!$B$2*'kansen x1 x2'!F10+(1-'kansen x1 x2'!F$3-'kansen x1 x2'!F10)*Start!$B$3</f>
        <v>2.2999999999999998</v>
      </c>
      <c r="G10" s="1">
        <f>Start!$B$1*'kansen x1 x2'!G$3+Start!$B$2*'kansen x1 x2'!G10+(1-'kansen x1 x2'!G$3-'kansen x1 x2'!G10)*Start!$B$3</f>
        <v>2.4</v>
      </c>
      <c r="H10" s="1">
        <f>Start!$B$1*'kansen x1 x2'!H$3+Start!$B$2*'kansen x1 x2'!H10+(1-'kansen x1 x2'!H$3-'kansen x1 x2'!H10)*Start!$B$3</f>
        <v>2.4999999999999996</v>
      </c>
      <c r="I10" s="1">
        <f>Start!$B$1*'kansen x1 x2'!I$3+Start!$B$2*'kansen x1 x2'!I10+(1-'kansen x1 x2'!I$3-'kansen x1 x2'!I10)*Start!$B$3</f>
        <v>2.6</v>
      </c>
      <c r="J10" s="1">
        <f>Start!$B$1*'kansen x1 x2'!J$3+Start!$B$2*'kansen x1 x2'!J10+(1-'kansen x1 x2'!J$3-'kansen x1 x2'!J10)*Start!$B$3</f>
        <v>2.7</v>
      </c>
      <c r="K10" s="1">
        <f>Start!$B$1*'kansen x1 x2'!K$3+Start!$B$2*'kansen x1 x2'!K10+(1-'kansen x1 x2'!K$3-'kansen x1 x2'!K10)*Start!$B$3</f>
        <v>2.8</v>
      </c>
      <c r="L10" s="1">
        <f>Start!$B$1*'kansen x1 x2'!L$3+Start!$B$2*'kansen x1 x2'!L10+(1-'kansen x1 x2'!L$3-'kansen x1 x2'!L10)*Start!$B$3</f>
        <v>2.9000000000000004</v>
      </c>
      <c r="M10" s="1">
        <f>Start!$B$1*'kansen x1 x2'!M$3+Start!$B$2*'kansen x1 x2'!M10+(1-'kansen x1 x2'!M$3-'kansen x1 x2'!M10)*Start!$B$3</f>
        <v>3</v>
      </c>
      <c r="N10" s="1">
        <f>Start!$B$1*'kansen x1 x2'!N$3+Start!$B$2*'kansen x1 x2'!N10+(1-'kansen x1 x2'!N$3-'kansen x1 x2'!N10)*Start!$B$3</f>
        <v>3.1</v>
      </c>
      <c r="O10" s="1">
        <f>Start!$B$1*'kansen x1 x2'!O$3+Start!$B$2*'kansen x1 x2'!O10+(1-'kansen x1 x2'!O$3-'kansen x1 x2'!O10)*Start!$B$3</f>
        <v>3.2</v>
      </c>
      <c r="P10" s="1">
        <f>Start!$B$1*'kansen x1 x2'!P$3+Start!$B$2*'kansen x1 x2'!P10+(1-'kansen x1 x2'!P$3-'kansen x1 x2'!P10)*Start!$B$3</f>
        <v>3.3</v>
      </c>
    </row>
    <row r="11" spans="2:22">
      <c r="B11" s="1">
        <f>Start!$B$1*'kansen x1 x2'!B$3+Start!$B$2*'kansen x1 x2'!B11+(1-'kansen x1 x2'!B$3-'kansen x1 x2'!B11)*Start!$B$3</f>
        <v>2.0499999999999998</v>
      </c>
      <c r="C11" s="1">
        <f>Start!$B$1*'kansen x1 x2'!C$3+Start!$B$2*'kansen x1 x2'!C11+(1-'kansen x1 x2'!C$3-'kansen x1 x2'!C11)*Start!$B$3</f>
        <v>2.15</v>
      </c>
      <c r="D11" s="1">
        <f>Start!$B$1*'kansen x1 x2'!D$3+Start!$B$2*'kansen x1 x2'!D11+(1-'kansen x1 x2'!D$3-'kansen x1 x2'!D11)*Start!$B$3</f>
        <v>2.25</v>
      </c>
      <c r="E11" s="1">
        <f>Start!$B$1*'kansen x1 x2'!E$3+Start!$B$2*'kansen x1 x2'!E11+(1-'kansen x1 x2'!E$3-'kansen x1 x2'!E11)*Start!$B$3</f>
        <v>2.3499999999999996</v>
      </c>
      <c r="F11" s="1">
        <f>Start!$B$1*'kansen x1 x2'!F$3+Start!$B$2*'kansen x1 x2'!F11+(1-'kansen x1 x2'!F$3-'kansen x1 x2'!F11)*Start!$B$3</f>
        <v>2.4500000000000002</v>
      </c>
      <c r="G11" s="1">
        <f>Start!$B$1*'kansen x1 x2'!G$3+Start!$B$2*'kansen x1 x2'!G11+(1-'kansen x1 x2'!G$3-'kansen x1 x2'!G11)*Start!$B$3</f>
        <v>2.5499999999999998</v>
      </c>
      <c r="H11" s="1">
        <f>Start!$B$1*'kansen x1 x2'!H$3+Start!$B$2*'kansen x1 x2'!H11+(1-'kansen x1 x2'!H$3-'kansen x1 x2'!H11)*Start!$B$3</f>
        <v>2.65</v>
      </c>
      <c r="I11" s="1">
        <f>Start!$B$1*'kansen x1 x2'!I$3+Start!$B$2*'kansen x1 x2'!I11+(1-'kansen x1 x2'!I$3-'kansen x1 x2'!I11)*Start!$B$3</f>
        <v>2.75</v>
      </c>
      <c r="J11" s="1">
        <f>Start!$B$1*'kansen x1 x2'!J$3+Start!$B$2*'kansen x1 x2'!J11+(1-'kansen x1 x2'!J$3-'kansen x1 x2'!J11)*Start!$B$3</f>
        <v>2.85</v>
      </c>
      <c r="K11" s="1">
        <f>Start!$B$1*'kansen x1 x2'!K$3+Start!$B$2*'kansen x1 x2'!K11+(1-'kansen x1 x2'!K$3-'kansen x1 x2'!K11)*Start!$B$3</f>
        <v>2.95</v>
      </c>
      <c r="L11" s="1">
        <f>Start!$B$1*'kansen x1 x2'!L$3+Start!$B$2*'kansen x1 x2'!L11+(1-'kansen x1 x2'!L$3-'kansen x1 x2'!L11)*Start!$B$3</f>
        <v>3.05</v>
      </c>
      <c r="M11" s="1">
        <f>Start!$B$1*'kansen x1 x2'!M$3+Start!$B$2*'kansen x1 x2'!M11+(1-'kansen x1 x2'!M$3-'kansen x1 x2'!M11)*Start!$B$3</f>
        <v>3.15</v>
      </c>
      <c r="N11" s="1">
        <f>Start!$B$1*'kansen x1 x2'!N$3+Start!$B$2*'kansen x1 x2'!N11+(1-'kansen x1 x2'!N$3-'kansen x1 x2'!N11)*Start!$B$3</f>
        <v>3.25</v>
      </c>
      <c r="O11" s="1">
        <f>Start!$B$1*'kansen x1 x2'!O$3+Start!$B$2*'kansen x1 x2'!O11+(1-'kansen x1 x2'!O$3-'kansen x1 x2'!O11)*Start!$B$3</f>
        <v>3.35</v>
      </c>
    </row>
    <row r="12" spans="2:22">
      <c r="B12" s="1">
        <f>Start!$B$1*'kansen x1 x2'!B$3+Start!$B$2*'kansen x1 x2'!B12+(1-'kansen x1 x2'!B$3-'kansen x1 x2'!B12)*Start!$B$3</f>
        <v>2.2000000000000002</v>
      </c>
      <c r="C12" s="1">
        <f>Start!$B$1*'kansen x1 x2'!C$3+Start!$B$2*'kansen x1 x2'!C12+(1-'kansen x1 x2'!C$3-'kansen x1 x2'!C12)*Start!$B$3</f>
        <v>2.2999999999999998</v>
      </c>
      <c r="D12" s="1">
        <f>Start!$B$1*'kansen x1 x2'!D$3+Start!$B$2*'kansen x1 x2'!D12+(1-'kansen x1 x2'!D$3-'kansen x1 x2'!D12)*Start!$B$3</f>
        <v>2.4000000000000004</v>
      </c>
      <c r="E12" s="1">
        <f>Start!$B$1*'kansen x1 x2'!E$3+Start!$B$2*'kansen x1 x2'!E12+(1-'kansen x1 x2'!E$3-'kansen x1 x2'!E12)*Start!$B$3</f>
        <v>2.5</v>
      </c>
      <c r="F12" s="1">
        <f>Start!$B$1*'kansen x1 x2'!F$3+Start!$B$2*'kansen x1 x2'!F12+(1-'kansen x1 x2'!F$3-'kansen x1 x2'!F12)*Start!$B$3</f>
        <v>2.6</v>
      </c>
      <c r="G12" s="1">
        <f>Start!$B$1*'kansen x1 x2'!G$3+Start!$B$2*'kansen x1 x2'!G12+(1-'kansen x1 x2'!G$3-'kansen x1 x2'!G12)*Start!$B$3</f>
        <v>2.7</v>
      </c>
      <c r="H12" s="1">
        <f>Start!$B$1*'kansen x1 x2'!H$3+Start!$B$2*'kansen x1 x2'!H12+(1-'kansen x1 x2'!H$3-'kansen x1 x2'!H12)*Start!$B$3</f>
        <v>2.8</v>
      </c>
      <c r="I12" s="1">
        <f>Start!$B$1*'kansen x1 x2'!I$3+Start!$B$2*'kansen x1 x2'!I12+(1-'kansen x1 x2'!I$3-'kansen x1 x2'!I12)*Start!$B$3</f>
        <v>2.9</v>
      </c>
      <c r="J12" s="1">
        <f>Start!$B$1*'kansen x1 x2'!J$3+Start!$B$2*'kansen x1 x2'!J12+(1-'kansen x1 x2'!J$3-'kansen x1 x2'!J12)*Start!$B$3</f>
        <v>3</v>
      </c>
      <c r="K12" s="1">
        <f>Start!$B$1*'kansen x1 x2'!K$3+Start!$B$2*'kansen x1 x2'!K12+(1-'kansen x1 x2'!K$3-'kansen x1 x2'!K12)*Start!$B$3</f>
        <v>3.1</v>
      </c>
      <c r="L12" s="1">
        <f>Start!$B$1*'kansen x1 x2'!L$3+Start!$B$2*'kansen x1 x2'!L12+(1-'kansen x1 x2'!L$3-'kansen x1 x2'!L12)*Start!$B$3</f>
        <v>3.2</v>
      </c>
      <c r="M12" s="1">
        <f>Start!$B$1*'kansen x1 x2'!M$3+Start!$B$2*'kansen x1 x2'!M12+(1-'kansen x1 x2'!M$3-'kansen x1 x2'!M12)*Start!$B$3</f>
        <v>3.3</v>
      </c>
      <c r="N12" s="1">
        <f>Start!$B$1*'kansen x1 x2'!N$3+Start!$B$2*'kansen x1 x2'!N12+(1-'kansen x1 x2'!N$3-'kansen x1 x2'!N12)*Start!$B$3</f>
        <v>3.4</v>
      </c>
    </row>
    <row r="13" spans="2:22">
      <c r="B13" s="1">
        <f>Start!$B$1*'kansen x1 x2'!B$3+Start!$B$2*'kansen x1 x2'!B13+(1-'kansen x1 x2'!B$3-'kansen x1 x2'!B13)*Start!$B$3</f>
        <v>2.35</v>
      </c>
      <c r="C13" s="1">
        <f>Start!$B$1*'kansen x1 x2'!C$3+Start!$B$2*'kansen x1 x2'!C13+(1-'kansen x1 x2'!C$3-'kansen x1 x2'!C13)*Start!$B$3</f>
        <v>2.4500000000000002</v>
      </c>
      <c r="D13" s="1">
        <f>Start!$B$1*'kansen x1 x2'!D$3+Start!$B$2*'kansen x1 x2'!D13+(1-'kansen x1 x2'!D$3-'kansen x1 x2'!D13)*Start!$B$3</f>
        <v>2.5500000000000003</v>
      </c>
      <c r="E13" s="1">
        <f>Start!$B$1*'kansen x1 x2'!E$3+Start!$B$2*'kansen x1 x2'!E13+(1-'kansen x1 x2'!E$3-'kansen x1 x2'!E13)*Start!$B$3</f>
        <v>2.65</v>
      </c>
      <c r="F13" s="1">
        <f>Start!$B$1*'kansen x1 x2'!F$3+Start!$B$2*'kansen x1 x2'!F13+(1-'kansen x1 x2'!F$3-'kansen x1 x2'!F13)*Start!$B$3</f>
        <v>2.7500000000000004</v>
      </c>
      <c r="G13" s="1">
        <f>Start!$B$1*'kansen x1 x2'!G$3+Start!$B$2*'kansen x1 x2'!G13+(1-'kansen x1 x2'!G$3-'kansen x1 x2'!G13)*Start!$B$3</f>
        <v>2.8499999999999996</v>
      </c>
      <c r="H13" s="1">
        <f>Start!$B$1*'kansen x1 x2'!H$3+Start!$B$2*'kansen x1 x2'!H13+(1-'kansen x1 x2'!H$3-'kansen x1 x2'!H13)*Start!$B$3</f>
        <v>2.95</v>
      </c>
      <c r="I13" s="1">
        <f>Start!$B$1*'kansen x1 x2'!I$3+Start!$B$2*'kansen x1 x2'!I13+(1-'kansen x1 x2'!I$3-'kansen x1 x2'!I13)*Start!$B$3</f>
        <v>3.05</v>
      </c>
      <c r="J13" s="1">
        <f>Start!$B$1*'kansen x1 x2'!J$3+Start!$B$2*'kansen x1 x2'!J13+(1-'kansen x1 x2'!J$3-'kansen x1 x2'!J13)*Start!$B$3</f>
        <v>3.15</v>
      </c>
      <c r="K13" s="1">
        <f>Start!$B$1*'kansen x1 x2'!K$3+Start!$B$2*'kansen x1 x2'!K13+(1-'kansen x1 x2'!K$3-'kansen x1 x2'!K13)*Start!$B$3</f>
        <v>3.2500000000000004</v>
      </c>
      <c r="L13" s="1">
        <f>Start!$B$1*'kansen x1 x2'!L$3+Start!$B$2*'kansen x1 x2'!L13+(1-'kansen x1 x2'!L$3-'kansen x1 x2'!L13)*Start!$B$3</f>
        <v>3.3499999999999996</v>
      </c>
      <c r="M13" s="1">
        <f>Start!$B$1*'kansen x1 x2'!M$3+Start!$B$2*'kansen x1 x2'!M13+(1-'kansen x1 x2'!M$3-'kansen x1 x2'!M13)*Start!$B$3</f>
        <v>3.45</v>
      </c>
    </row>
    <row r="14" spans="2:22">
      <c r="B14" s="1">
        <f>Start!$B$1*'kansen x1 x2'!B$3+Start!$B$2*'kansen x1 x2'!B14+(1-'kansen x1 x2'!B$3-'kansen x1 x2'!B14)*Start!$B$3</f>
        <v>2.5</v>
      </c>
      <c r="C14" s="1">
        <f>Start!$B$1*'kansen x1 x2'!C$3+Start!$B$2*'kansen x1 x2'!C14+(1-'kansen x1 x2'!C$3-'kansen x1 x2'!C14)*Start!$B$3</f>
        <v>2.5999999999999996</v>
      </c>
      <c r="D14" s="1">
        <f>Start!$B$1*'kansen x1 x2'!D$3+Start!$B$2*'kansen x1 x2'!D14+(1-'kansen x1 x2'!D$3-'kansen x1 x2'!D14)*Start!$B$3</f>
        <v>2.6999999999999997</v>
      </c>
      <c r="E14" s="1">
        <f>Start!$B$1*'kansen x1 x2'!E$3+Start!$B$2*'kansen x1 x2'!E14+(1-'kansen x1 x2'!E$3-'kansen x1 x2'!E14)*Start!$B$3</f>
        <v>2.8000000000000003</v>
      </c>
      <c r="F14" s="1">
        <f>Start!$B$1*'kansen x1 x2'!F$3+Start!$B$2*'kansen x1 x2'!F14+(1-'kansen x1 x2'!F$3-'kansen x1 x2'!F14)*Start!$B$3</f>
        <v>2.9000000000000004</v>
      </c>
      <c r="G14" s="1">
        <f>Start!$B$1*'kansen x1 x2'!G$3+Start!$B$2*'kansen x1 x2'!G14+(1-'kansen x1 x2'!G$3-'kansen x1 x2'!G14)*Start!$B$3</f>
        <v>3</v>
      </c>
      <c r="H14" s="1">
        <f>Start!$B$1*'kansen x1 x2'!H$3+Start!$B$2*'kansen x1 x2'!H14+(1-'kansen x1 x2'!H$3-'kansen x1 x2'!H14)*Start!$B$3</f>
        <v>3.0999999999999996</v>
      </c>
      <c r="I14" s="1">
        <f>Start!$B$1*'kansen x1 x2'!I$3+Start!$B$2*'kansen x1 x2'!I14+(1-'kansen x1 x2'!I$3-'kansen x1 x2'!I14)*Start!$B$3</f>
        <v>3.1999999999999997</v>
      </c>
      <c r="J14" s="1">
        <f>Start!$B$1*'kansen x1 x2'!J$3+Start!$B$2*'kansen x1 x2'!J14+(1-'kansen x1 x2'!J$3-'kansen x1 x2'!J14)*Start!$B$3</f>
        <v>3.3000000000000003</v>
      </c>
      <c r="K14" s="1">
        <f>Start!$B$1*'kansen x1 x2'!K$3+Start!$B$2*'kansen x1 x2'!K14+(1-'kansen x1 x2'!K$3-'kansen x1 x2'!K14)*Start!$B$3</f>
        <v>3.4000000000000004</v>
      </c>
      <c r="L14" s="1">
        <f>Start!$B$1*'kansen x1 x2'!L$3+Start!$B$2*'kansen x1 x2'!L14+(1-'kansen x1 x2'!L$3-'kansen x1 x2'!L14)*Start!$B$3</f>
        <v>3.5</v>
      </c>
      <c r="M14" s="1"/>
    </row>
    <row r="15" spans="2:22">
      <c r="B15" s="1">
        <f>Start!$B$1*'kansen x1 x2'!B$3+Start!$B$2*'kansen x1 x2'!B15+(1-'kansen x1 x2'!B$3-'kansen x1 x2'!B15)*Start!$B$3</f>
        <v>2.6500000000000004</v>
      </c>
      <c r="C15" s="1">
        <f>Start!$B$1*'kansen x1 x2'!C$3+Start!$B$2*'kansen x1 x2'!C15+(1-'kansen x1 x2'!C$3-'kansen x1 x2'!C15)*Start!$B$3</f>
        <v>2.75</v>
      </c>
      <c r="D15" s="1">
        <f>Start!$B$1*'kansen x1 x2'!D$3+Start!$B$2*'kansen x1 x2'!D15+(1-'kansen x1 x2'!D$3-'kansen x1 x2'!D15)*Start!$B$3</f>
        <v>2.85</v>
      </c>
      <c r="E15" s="1">
        <f>Start!$B$1*'kansen x1 x2'!E$3+Start!$B$2*'kansen x1 x2'!E15+(1-'kansen x1 x2'!E$3-'kansen x1 x2'!E15)*Start!$B$3</f>
        <v>2.95</v>
      </c>
      <c r="F15" s="1">
        <f>Start!$B$1*'kansen x1 x2'!F$3+Start!$B$2*'kansen x1 x2'!F15+(1-'kansen x1 x2'!F$3-'kansen x1 x2'!F15)*Start!$B$3</f>
        <v>3.0500000000000003</v>
      </c>
      <c r="G15" s="1">
        <f>Start!$B$1*'kansen x1 x2'!G$3+Start!$B$2*'kansen x1 x2'!G15+(1-'kansen x1 x2'!G$3-'kansen x1 x2'!G15)*Start!$B$3</f>
        <v>3.1500000000000004</v>
      </c>
      <c r="H15" s="1">
        <f>Start!$B$1*'kansen x1 x2'!H$3+Start!$B$2*'kansen x1 x2'!H15+(1-'kansen x1 x2'!H$3-'kansen x1 x2'!H15)*Start!$B$3</f>
        <v>3.25</v>
      </c>
      <c r="I15" s="1">
        <f>Start!$B$1*'kansen x1 x2'!I$3+Start!$B$2*'kansen x1 x2'!I15+(1-'kansen x1 x2'!I$3-'kansen x1 x2'!I15)*Start!$B$3</f>
        <v>3.35</v>
      </c>
      <c r="J15" s="1">
        <f>Start!$B$1*'kansen x1 x2'!J$3+Start!$B$2*'kansen x1 x2'!J15+(1-'kansen x1 x2'!J$3-'kansen x1 x2'!J15)*Start!$B$3</f>
        <v>3.45</v>
      </c>
      <c r="K15" s="1">
        <f>Start!$B$1*'kansen x1 x2'!K$3+Start!$B$2*'kansen x1 x2'!K15+(1-'kansen x1 x2'!K$3-'kansen x1 x2'!K15)*Start!$B$3</f>
        <v>3.5500000000000003</v>
      </c>
    </row>
    <row r="16" spans="2:22">
      <c r="B16" s="1">
        <f>Start!$B$1*'kansen x1 x2'!B$3+Start!$B$2*'kansen x1 x2'!B16+(1-'kansen x1 x2'!B$3-'kansen x1 x2'!B16)*Start!$B$3</f>
        <v>2.8</v>
      </c>
      <c r="C16" s="1">
        <f>Start!$B$1*'kansen x1 x2'!C$3+Start!$B$2*'kansen x1 x2'!C16+(1-'kansen x1 x2'!C$3-'kansen x1 x2'!C16)*Start!$B$3</f>
        <v>2.9</v>
      </c>
      <c r="D16" s="1">
        <f>Start!$B$1*'kansen x1 x2'!D$3+Start!$B$2*'kansen x1 x2'!D16+(1-'kansen x1 x2'!D$3-'kansen x1 x2'!D16)*Start!$B$3</f>
        <v>3</v>
      </c>
      <c r="E16" s="1">
        <f>Start!$B$1*'kansen x1 x2'!E$3+Start!$B$2*'kansen x1 x2'!E16+(1-'kansen x1 x2'!E$3-'kansen x1 x2'!E16)*Start!$B$3</f>
        <v>3.0999999999999996</v>
      </c>
      <c r="F16" s="1">
        <f>Start!$B$1*'kansen x1 x2'!F$3+Start!$B$2*'kansen x1 x2'!F16+(1-'kansen x1 x2'!F$3-'kansen x1 x2'!F16)*Start!$B$3</f>
        <v>3.2</v>
      </c>
      <c r="G16" s="1">
        <f>Start!$B$1*'kansen x1 x2'!G$3+Start!$B$2*'kansen x1 x2'!G16+(1-'kansen x1 x2'!G$3-'kansen x1 x2'!G16)*Start!$B$3</f>
        <v>3.3</v>
      </c>
      <c r="H16" s="1">
        <f>Start!$B$1*'kansen x1 x2'!H$3+Start!$B$2*'kansen x1 x2'!H16+(1-'kansen x1 x2'!H$3-'kansen x1 x2'!H16)*Start!$B$3</f>
        <v>3.4</v>
      </c>
      <c r="I16" s="1">
        <f>Start!$B$1*'kansen x1 x2'!I$3+Start!$B$2*'kansen x1 x2'!I16+(1-'kansen x1 x2'!I$3-'kansen x1 x2'!I16)*Start!$B$3</f>
        <v>3.5</v>
      </c>
      <c r="J16" s="1">
        <f>Start!$B$1*'kansen x1 x2'!J$3+Start!$B$2*'kansen x1 x2'!J16+(1-'kansen x1 x2'!J$3-'kansen x1 x2'!J16)*Start!$B$3</f>
        <v>3.6</v>
      </c>
    </row>
    <row r="17" spans="2:9">
      <c r="B17" s="1">
        <f>Start!$B$1*'kansen x1 x2'!B$3+Start!$B$2*'kansen x1 x2'!B17+(1-'kansen x1 x2'!B$3-'kansen x1 x2'!B17)*Start!$B$3</f>
        <v>2.95</v>
      </c>
      <c r="C17" s="1">
        <f>Start!$B$1*'kansen x1 x2'!C$3+Start!$B$2*'kansen x1 x2'!C17+(1-'kansen x1 x2'!C$3-'kansen x1 x2'!C17)*Start!$B$3</f>
        <v>3.05</v>
      </c>
      <c r="D17" s="1">
        <f>Start!$B$1*'kansen x1 x2'!D$3+Start!$B$2*'kansen x1 x2'!D17+(1-'kansen x1 x2'!D$3-'kansen x1 x2'!D17)*Start!$B$3</f>
        <v>3.1500000000000004</v>
      </c>
      <c r="E17" s="1">
        <f>Start!$B$1*'kansen x1 x2'!E$3+Start!$B$2*'kansen x1 x2'!E17+(1-'kansen x1 x2'!E$3-'kansen x1 x2'!E17)*Start!$B$3</f>
        <v>3.25</v>
      </c>
      <c r="F17" s="1">
        <f>Start!$B$1*'kansen x1 x2'!F$3+Start!$B$2*'kansen x1 x2'!F17+(1-'kansen x1 x2'!F$3-'kansen x1 x2'!F17)*Start!$B$3</f>
        <v>3.35</v>
      </c>
      <c r="G17" s="1">
        <f>Start!$B$1*'kansen x1 x2'!G$3+Start!$B$2*'kansen x1 x2'!G17+(1-'kansen x1 x2'!G$3-'kansen x1 x2'!G17)*Start!$B$3</f>
        <v>3.45</v>
      </c>
      <c r="H17" s="1">
        <f>Start!$B$1*'kansen x1 x2'!H$3+Start!$B$2*'kansen x1 x2'!H17+(1-'kansen x1 x2'!H$3-'kansen x1 x2'!H17)*Start!$B$3</f>
        <v>3.55</v>
      </c>
      <c r="I17" s="1">
        <f>Start!$B$1*'kansen x1 x2'!I$3+Start!$B$2*'kansen x1 x2'!I17+(1-'kansen x1 x2'!I$3-'kansen x1 x2'!I17)*Start!$B$3</f>
        <v>3.65</v>
      </c>
    </row>
    <row r="18" spans="2:9">
      <c r="B18" s="1">
        <f>Start!$B$1*'kansen x1 x2'!B$3+Start!$B$2*'kansen x1 x2'!B18+(1-'kansen x1 x2'!B$3-'kansen x1 x2'!B18)*Start!$B$3</f>
        <v>3.0999999999999996</v>
      </c>
      <c r="C18" s="1">
        <f>Start!$B$1*'kansen x1 x2'!C$3+Start!$B$2*'kansen x1 x2'!C18+(1-'kansen x1 x2'!C$3-'kansen x1 x2'!C18)*Start!$B$3</f>
        <v>3.1999999999999997</v>
      </c>
      <c r="D18" s="1">
        <f>Start!$B$1*'kansen x1 x2'!D$3+Start!$B$2*'kansen x1 x2'!D18+(1-'kansen x1 x2'!D$3-'kansen x1 x2'!D18)*Start!$B$3</f>
        <v>3.3</v>
      </c>
      <c r="E18" s="1">
        <f>Start!$B$1*'kansen x1 x2'!E$3+Start!$B$2*'kansen x1 x2'!E18+(1-'kansen x1 x2'!E$3-'kansen x1 x2'!E18)*Start!$B$3</f>
        <v>3.4</v>
      </c>
      <c r="F18" s="1">
        <f>Start!$B$1*'kansen x1 x2'!F$3+Start!$B$2*'kansen x1 x2'!F18+(1-'kansen x1 x2'!F$3-'kansen x1 x2'!F18)*Start!$B$3</f>
        <v>3.5</v>
      </c>
      <c r="G18" s="1">
        <f>Start!$B$1*'kansen x1 x2'!G$3+Start!$B$2*'kansen x1 x2'!G18+(1-'kansen x1 x2'!G$3-'kansen x1 x2'!G18)*Start!$B$3</f>
        <v>3.5999999999999996</v>
      </c>
      <c r="H18" s="1">
        <f>Start!$B$1*'kansen x1 x2'!H$3+Start!$B$2*'kansen x1 x2'!H18+(1-'kansen x1 x2'!H$3-'kansen x1 x2'!H18)*Start!$B$3</f>
        <v>3.6999999999999997</v>
      </c>
    </row>
    <row r="19" spans="2:9">
      <c r="B19" s="1">
        <f>Start!$B$1*'kansen x1 x2'!B$3+Start!$B$2*'kansen x1 x2'!B19+(1-'kansen x1 x2'!B$3-'kansen x1 x2'!B19)*Start!$B$3</f>
        <v>3.25</v>
      </c>
      <c r="C19" s="1">
        <f>Start!$B$1*'kansen x1 x2'!C$3+Start!$B$2*'kansen x1 x2'!C19+(1-'kansen x1 x2'!C$3-'kansen x1 x2'!C19)*Start!$B$3</f>
        <v>3.3499999999999996</v>
      </c>
      <c r="D19" s="1">
        <f>Start!$B$1*'kansen x1 x2'!D$3+Start!$B$2*'kansen x1 x2'!D19+(1-'kansen x1 x2'!D$3-'kansen x1 x2'!D19)*Start!$B$3</f>
        <v>3.4499999999999997</v>
      </c>
      <c r="E19" s="1">
        <f>Start!$B$1*'kansen x1 x2'!E$3+Start!$B$2*'kansen x1 x2'!E19+(1-'kansen x1 x2'!E$3-'kansen x1 x2'!E19)*Start!$B$3</f>
        <v>3.5500000000000003</v>
      </c>
      <c r="F19" s="1">
        <f>Start!$B$1*'kansen x1 x2'!F$3+Start!$B$2*'kansen x1 x2'!F19+(1-'kansen x1 x2'!F$3-'kansen x1 x2'!F19)*Start!$B$3</f>
        <v>3.6500000000000004</v>
      </c>
      <c r="G19" s="1">
        <f>Start!$B$1*'kansen x1 x2'!G$3+Start!$B$2*'kansen x1 x2'!G19+(1-'kansen x1 x2'!G$3-'kansen x1 x2'!G19)*Start!$B$3</f>
        <v>3.75</v>
      </c>
    </row>
    <row r="20" spans="2:9">
      <c r="B20" s="1">
        <f>Start!$B$1*'kansen x1 x2'!B$3+Start!$B$2*'kansen x1 x2'!B20+(1-'kansen x1 x2'!B$3-'kansen x1 x2'!B20)*Start!$B$3</f>
        <v>3.4000000000000004</v>
      </c>
      <c r="C20" s="1">
        <f>Start!$B$1*'kansen x1 x2'!C$3+Start!$B$2*'kansen x1 x2'!C20+(1-'kansen x1 x2'!C$3-'kansen x1 x2'!C20)*Start!$B$3</f>
        <v>3.5</v>
      </c>
      <c r="D20" s="1">
        <f>Start!$B$1*'kansen x1 x2'!D$3+Start!$B$2*'kansen x1 x2'!D20+(1-'kansen x1 x2'!D$3-'kansen x1 x2'!D20)*Start!$B$3</f>
        <v>3.6</v>
      </c>
      <c r="E20" s="1">
        <f>Start!$B$1*'kansen x1 x2'!E$3+Start!$B$2*'kansen x1 x2'!E20+(1-'kansen x1 x2'!E$3-'kansen x1 x2'!E20)*Start!$B$3</f>
        <v>3.7</v>
      </c>
      <c r="F20" s="1">
        <f>Start!$B$1*'kansen x1 x2'!F$3+Start!$B$2*'kansen x1 x2'!F20+(1-'kansen x1 x2'!F$3-'kansen x1 x2'!F20)*Start!$B$3</f>
        <v>3.8000000000000003</v>
      </c>
    </row>
    <row r="21" spans="2:9">
      <c r="B21" s="1">
        <f>Start!$B$1*'kansen x1 x2'!B$3+Start!$B$2*'kansen x1 x2'!B21+(1-'kansen x1 x2'!B$3-'kansen x1 x2'!B21)*Start!$B$3</f>
        <v>3.55</v>
      </c>
      <c r="C21" s="1">
        <f>Start!$B$1*'kansen x1 x2'!C$3+Start!$B$2*'kansen x1 x2'!C21+(1-'kansen x1 x2'!C$3-'kansen x1 x2'!C21)*Start!$B$3</f>
        <v>3.65</v>
      </c>
      <c r="D21" s="1">
        <f>Start!$B$1*'kansen x1 x2'!D$3+Start!$B$2*'kansen x1 x2'!D21+(1-'kansen x1 x2'!D$3-'kansen x1 x2'!D21)*Start!$B$3</f>
        <v>3.75</v>
      </c>
      <c r="E21" s="1">
        <f>Start!$B$1*'kansen x1 x2'!E$3+Start!$B$2*'kansen x1 x2'!E21+(1-'kansen x1 x2'!E$3-'kansen x1 x2'!E21)*Start!$B$3</f>
        <v>3.8499999999999996</v>
      </c>
    </row>
    <row r="22" spans="2:9">
      <c r="B22" s="1">
        <f>Start!$B$1*'kansen x1 x2'!B$3+Start!$B$2*'kansen x1 x2'!B22+(1-'kansen x1 x2'!B$3-'kansen x1 x2'!B22)*Start!$B$3</f>
        <v>3.7</v>
      </c>
      <c r="C22" s="1">
        <f>Start!$B$1*'kansen x1 x2'!C$3+Start!$B$2*'kansen x1 x2'!C22+(1-'kansen x1 x2'!C$3-'kansen x1 x2'!C22)*Start!$B$3</f>
        <v>3.8</v>
      </c>
      <c r="D22" s="1">
        <f>Start!$B$1*'kansen x1 x2'!D$3+Start!$B$2*'kansen x1 x2'!D22+(1-'kansen x1 x2'!D$3-'kansen x1 x2'!D22)*Start!$B$3</f>
        <v>3.9000000000000004</v>
      </c>
    </row>
    <row r="23" spans="2:9">
      <c r="B23" s="1">
        <f>Start!$B$1*'kansen x1 x2'!B$3+Start!$B$2*'kansen x1 x2'!B23+(1-'kansen x1 x2'!B$3-'kansen x1 x2'!B23)*Start!$B$3</f>
        <v>3.8499999999999996</v>
      </c>
      <c r="C23" s="1">
        <f>Start!$B$1*'kansen x1 x2'!C$3+Start!$B$2*'kansen x1 x2'!C23+(1-'kansen x1 x2'!C$3-'kansen x1 x2'!C23)*Start!$B$3</f>
        <v>3.9499999999999997</v>
      </c>
    </row>
    <row r="24" spans="2:9">
      <c r="B24" s="1">
        <f>Start!$B$1*'kansen x1 x2'!B$3+Start!$B$2*'kansen x1 x2'!B24+(1-'kansen x1 x2'!B$3-'kansen x1 x2'!B24)*Start!$B$3</f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4:V24"/>
  <sheetViews>
    <sheetView topLeftCell="D1" workbookViewId="0">
      <selection activeCell="U10" sqref="U10"/>
    </sheetView>
  </sheetViews>
  <sheetFormatPr defaultRowHeight="15"/>
  <sheetData>
    <row r="4" spans="2:22">
      <c r="B4" s="1">
        <f>Start!$C$1*'kansen x1 x2'!B$3+Start!$C$2*'kansen x1 x2'!B4+(1-'kansen x1 x2'!B$3-'kansen x1 x2'!B4)*Start!$C$3</f>
        <v>3</v>
      </c>
      <c r="C4" s="1">
        <f>Start!$C$1*'kansen x1 x2'!C$3+Start!$C$2*'kansen x1 x2'!C4+(1-'kansen x1 x2'!C$3-'kansen x1 x2'!C4)*Start!$C$3</f>
        <v>2.8</v>
      </c>
      <c r="D4" s="1">
        <f>Start!$C$1*'kansen x1 x2'!D$3+Start!$C$2*'kansen x1 x2'!D4+(1-'kansen x1 x2'!D$3-'kansen x1 x2'!D4)*Start!$C$3</f>
        <v>2.6</v>
      </c>
      <c r="E4" s="1">
        <f>Start!$C$1*'kansen x1 x2'!E$3+Start!$C$2*'kansen x1 x2'!E4+(1-'kansen x1 x2'!E$3-'kansen x1 x2'!E4)*Start!$C$3</f>
        <v>2.4</v>
      </c>
      <c r="F4" s="1">
        <f>Start!$C$1*'kansen x1 x2'!F$3+Start!$C$2*'kansen x1 x2'!F4+(1-'kansen x1 x2'!F$3-'kansen x1 x2'!F4)*Start!$C$3</f>
        <v>2.2000000000000002</v>
      </c>
      <c r="G4" s="1">
        <f>Start!$C$1*'kansen x1 x2'!G$3+Start!$C$2*'kansen x1 x2'!G4+(1-'kansen x1 x2'!G$3-'kansen x1 x2'!G4)*Start!$C$3</f>
        <v>2</v>
      </c>
      <c r="H4" s="1">
        <f>Start!$C$1*'kansen x1 x2'!H$3+Start!$C$2*'kansen x1 x2'!H4+(1-'kansen x1 x2'!H$3-'kansen x1 x2'!H4)*Start!$C$3</f>
        <v>1.7999999999999996</v>
      </c>
      <c r="I4" s="1">
        <f>Start!$C$1*'kansen x1 x2'!I$3+Start!$C$2*'kansen x1 x2'!I4+(1-'kansen x1 x2'!I$3-'kansen x1 x2'!I4)*Start!$C$3</f>
        <v>1.6</v>
      </c>
      <c r="J4" s="1">
        <f>Start!$C$1*'kansen x1 x2'!J$3+Start!$C$2*'kansen x1 x2'!J4+(1-'kansen x1 x2'!J$3-'kansen x1 x2'!J4)*Start!$C$3</f>
        <v>1.4</v>
      </c>
      <c r="K4" s="1">
        <f>Start!$C$1*'kansen x1 x2'!K$3+Start!$C$2*'kansen x1 x2'!K4+(1-'kansen x1 x2'!K$3-'kansen x1 x2'!K4)*Start!$C$3</f>
        <v>1.2000000000000002</v>
      </c>
      <c r="L4" s="1">
        <f>Start!$C$1*'kansen x1 x2'!L$3+Start!$C$2*'kansen x1 x2'!L4+(1-'kansen x1 x2'!L$3-'kansen x1 x2'!L4)*Start!$C$3</f>
        <v>1</v>
      </c>
      <c r="M4" s="1">
        <f>Start!$C$1*'kansen x1 x2'!M$3+Start!$C$2*'kansen x1 x2'!M4+(1-'kansen x1 x2'!M$3-'kansen x1 x2'!M4)*Start!$C$3</f>
        <v>0.79999999999999982</v>
      </c>
      <c r="N4" s="1">
        <f>Start!$C$1*'kansen x1 x2'!N$3+Start!$C$2*'kansen x1 x2'!N4+(1-'kansen x1 x2'!N$3-'kansen x1 x2'!N4)*Start!$C$3</f>
        <v>0.6000000000000002</v>
      </c>
      <c r="O4" s="1">
        <f>Start!$C$1*'kansen x1 x2'!O$3+Start!$C$2*'kansen x1 x2'!O4+(1-'kansen x1 x2'!O$3-'kansen x1 x2'!O4)*Start!$C$3</f>
        <v>0.3999999999999998</v>
      </c>
      <c r="P4" s="1">
        <f>Start!$C$1*'kansen x1 x2'!P$3+Start!$C$2*'kansen x1 x2'!P4+(1-'kansen x1 x2'!P$3-'kansen x1 x2'!P4)*Start!$C$3</f>
        <v>0.20000000000000018</v>
      </c>
      <c r="Q4" s="1">
        <f>Start!$C$1*'kansen x1 x2'!Q$3+Start!$C$2*'kansen x1 x2'!Q4+(1-'kansen x1 x2'!Q$3-'kansen x1 x2'!Q4)*Start!$C$3</f>
        <v>0</v>
      </c>
      <c r="R4" s="1">
        <f>Start!$C$1*'kansen x1 x2'!R$3+Start!$C$2*'kansen x1 x2'!R4+(1-'kansen x1 x2'!R$3-'kansen x1 x2'!R4)*Start!$C$3</f>
        <v>-0.20000000000000018</v>
      </c>
      <c r="S4" s="1">
        <f>Start!$C$1*'kansen x1 x2'!S$3+Start!$C$2*'kansen x1 x2'!S4+(1-'kansen x1 x2'!S$3-'kansen x1 x2'!S4)*Start!$C$3</f>
        <v>-0.39999999999999991</v>
      </c>
      <c r="T4" s="1">
        <f>Start!$C$1*'kansen x1 x2'!T$3+Start!$C$2*'kansen x1 x2'!T4+(1-'kansen x1 x2'!T$3-'kansen x1 x2'!T4)*Start!$C$3</f>
        <v>-0.60000000000000009</v>
      </c>
      <c r="U4" s="1">
        <f>Start!$C$1*'kansen x1 x2'!U$3+Start!$C$2*'kansen x1 x2'!U4+(1-'kansen x1 x2'!U$3-'kansen x1 x2'!U4)*Start!$C$3</f>
        <v>-0.79999999999999982</v>
      </c>
      <c r="V4" s="1">
        <f>Start!$C$1*'kansen x1 x2'!V$3+Start!$C$2*'kansen x1 x2'!V4+(1-'kansen x1 x2'!V$3-'kansen x1 x2'!V4)*Start!$C$3</f>
        <v>-1</v>
      </c>
    </row>
    <row r="5" spans="2:22">
      <c r="B5" s="1">
        <f>Start!$C$1*'kansen x1 x2'!B$3+Start!$C$2*'kansen x1 x2'!B5+(1-'kansen x1 x2'!B$3-'kansen x1 x2'!B5)*Start!$C$3</f>
        <v>2.8499999999999996</v>
      </c>
      <c r="C5" s="1">
        <f>Start!$C$1*'kansen x1 x2'!C$3+Start!$C$2*'kansen x1 x2'!C5+(1-'kansen x1 x2'!C$3-'kansen x1 x2'!C5)*Start!$C$3</f>
        <v>2.65</v>
      </c>
      <c r="D5" s="1">
        <f>Start!$C$1*'kansen x1 x2'!D$3+Start!$C$2*'kansen x1 x2'!D5+(1-'kansen x1 x2'!D$3-'kansen x1 x2'!D5)*Start!$C$3</f>
        <v>2.4499999999999997</v>
      </c>
      <c r="E5" s="1">
        <f>Start!$C$1*'kansen x1 x2'!E$3+Start!$C$2*'kansen x1 x2'!E5+(1-'kansen x1 x2'!E$3-'kansen x1 x2'!E5)*Start!$C$3</f>
        <v>2.25</v>
      </c>
      <c r="F5" s="1">
        <f>Start!$C$1*'kansen x1 x2'!F$3+Start!$C$2*'kansen x1 x2'!F5+(1-'kansen x1 x2'!F$3-'kansen x1 x2'!F5)*Start!$C$3</f>
        <v>2.0499999999999998</v>
      </c>
      <c r="G5" s="1">
        <f>Start!$C$1*'kansen x1 x2'!G$3+Start!$C$2*'kansen x1 x2'!G5+(1-'kansen x1 x2'!G$3-'kansen x1 x2'!G5)*Start!$C$3</f>
        <v>1.8499999999999996</v>
      </c>
      <c r="H5" s="1">
        <f>Start!$C$1*'kansen x1 x2'!H$3+Start!$C$2*'kansen x1 x2'!H5+(1-'kansen x1 x2'!H$3-'kansen x1 x2'!H5)*Start!$C$3</f>
        <v>1.6499999999999997</v>
      </c>
      <c r="I5" s="1">
        <f>Start!$C$1*'kansen x1 x2'!I$3+Start!$C$2*'kansen x1 x2'!I5+(1-'kansen x1 x2'!I$3-'kansen x1 x2'!I5)*Start!$C$3</f>
        <v>1.4499999999999997</v>
      </c>
      <c r="J5" s="1">
        <f>Start!$C$1*'kansen x1 x2'!J$3+Start!$C$2*'kansen x1 x2'!J5+(1-'kansen x1 x2'!J$3-'kansen x1 x2'!J5)*Start!$C$3</f>
        <v>1.25</v>
      </c>
      <c r="K5" s="1">
        <f>Start!$C$1*'kansen x1 x2'!K$3+Start!$C$2*'kansen x1 x2'!K5+(1-'kansen x1 x2'!K$3-'kansen x1 x2'!K5)*Start!$C$3</f>
        <v>1.05</v>
      </c>
      <c r="L5" s="1">
        <f>Start!$C$1*'kansen x1 x2'!L$3+Start!$C$2*'kansen x1 x2'!L5+(1-'kansen x1 x2'!L$3-'kansen x1 x2'!L5)*Start!$C$3</f>
        <v>0.85000000000000009</v>
      </c>
      <c r="M5" s="1">
        <f>Start!$C$1*'kansen x1 x2'!M$3+Start!$C$2*'kansen x1 x2'!M5+(1-'kansen x1 x2'!M$3-'kansen x1 x2'!M5)*Start!$C$3</f>
        <v>0.64999999999999991</v>
      </c>
      <c r="N5" s="1">
        <f>Start!$C$1*'kansen x1 x2'!N$3+Start!$C$2*'kansen x1 x2'!N5+(1-'kansen x1 x2'!N$3-'kansen x1 x2'!N5)*Start!$C$3</f>
        <v>0.45000000000000007</v>
      </c>
      <c r="O5" s="1">
        <f>Start!$C$1*'kansen x1 x2'!O$3+Start!$C$2*'kansen x1 x2'!O5+(1-'kansen x1 x2'!O$3-'kansen x1 x2'!O5)*Start!$C$3</f>
        <v>0.24999999999999989</v>
      </c>
      <c r="P5" s="1">
        <f>Start!$C$1*'kansen x1 x2'!P$3+Start!$C$2*'kansen x1 x2'!P5+(1-'kansen x1 x2'!P$3-'kansen x1 x2'!P5)*Start!$C$3</f>
        <v>5.0000000000000266E-2</v>
      </c>
      <c r="Q5" s="1">
        <f>Start!$C$1*'kansen x1 x2'!Q$3+Start!$C$2*'kansen x1 x2'!Q5+(1-'kansen x1 x2'!Q$3-'kansen x1 x2'!Q5)*Start!$C$3</f>
        <v>-0.14999999999999991</v>
      </c>
      <c r="R5" s="1">
        <f>Start!$C$1*'kansen x1 x2'!R$3+Start!$C$2*'kansen x1 x2'!R5+(1-'kansen x1 x2'!R$3-'kansen x1 x2'!R5)*Start!$C$3</f>
        <v>-0.35000000000000014</v>
      </c>
      <c r="S5" s="1">
        <f>Start!$C$1*'kansen x1 x2'!S$3+Start!$C$2*'kansen x1 x2'!S5+(1-'kansen x1 x2'!S$3-'kansen x1 x2'!S5)*Start!$C$3</f>
        <v>-0.54999999999999993</v>
      </c>
      <c r="T5" s="1">
        <f>Start!$C$1*'kansen x1 x2'!T$3+Start!$C$2*'kansen x1 x2'!T5+(1-'kansen x1 x2'!T$3-'kansen x1 x2'!T5)*Start!$C$3</f>
        <v>-0.75000000000000011</v>
      </c>
      <c r="U5" s="1">
        <f>Start!$C$1*'kansen x1 x2'!U$3+Start!$C$2*'kansen x1 x2'!U5+(1-'kansen x1 x2'!U$3-'kansen x1 x2'!U5)*Start!$C$3</f>
        <v>-0.94999999999999984</v>
      </c>
    </row>
    <row r="6" spans="2:22">
      <c r="B6" s="1">
        <f>Start!$C$1*'kansen x1 x2'!B$3+Start!$C$2*'kansen x1 x2'!B6+(1-'kansen x1 x2'!B$3-'kansen x1 x2'!B6)*Start!$C$3</f>
        <v>2.7</v>
      </c>
      <c r="C6" s="1">
        <f>Start!$C$1*'kansen x1 x2'!C$3+Start!$C$2*'kansen x1 x2'!C6+(1-'kansen x1 x2'!C$3-'kansen x1 x2'!C6)*Start!$C$3</f>
        <v>2.5</v>
      </c>
      <c r="D6" s="1">
        <f>Start!$C$1*'kansen x1 x2'!D$3+Start!$C$2*'kansen x1 x2'!D6+(1-'kansen x1 x2'!D$3-'kansen x1 x2'!D6)*Start!$C$3</f>
        <v>2.3000000000000003</v>
      </c>
      <c r="E6" s="1">
        <f>Start!$C$1*'kansen x1 x2'!E$3+Start!$C$2*'kansen x1 x2'!E6+(1-'kansen x1 x2'!E$3-'kansen x1 x2'!E6)*Start!$C$3</f>
        <v>2.1</v>
      </c>
      <c r="F6" s="1">
        <f>Start!$C$1*'kansen x1 x2'!F$3+Start!$C$2*'kansen x1 x2'!F6+(1-'kansen x1 x2'!F$3-'kansen x1 x2'!F6)*Start!$C$3</f>
        <v>1.9000000000000001</v>
      </c>
      <c r="G6" s="1">
        <f>Start!$C$1*'kansen x1 x2'!G$3+Start!$C$2*'kansen x1 x2'!G6+(1-'kansen x1 x2'!G$3-'kansen x1 x2'!G6)*Start!$C$3</f>
        <v>1.7000000000000002</v>
      </c>
      <c r="H6" s="1">
        <f>Start!$C$1*'kansen x1 x2'!H$3+Start!$C$2*'kansen x1 x2'!H6+(1-'kansen x1 x2'!H$3-'kansen x1 x2'!H6)*Start!$C$3</f>
        <v>1.4999999999999998</v>
      </c>
      <c r="I6" s="1">
        <f>Start!$C$1*'kansen x1 x2'!I$3+Start!$C$2*'kansen x1 x2'!I6+(1-'kansen x1 x2'!I$3-'kansen x1 x2'!I6)*Start!$C$3</f>
        <v>1.3000000000000003</v>
      </c>
      <c r="J6" s="1">
        <f>Start!$C$1*'kansen x1 x2'!J$3+Start!$C$2*'kansen x1 x2'!J6+(1-'kansen x1 x2'!J$3-'kansen x1 x2'!J6)*Start!$C$3</f>
        <v>1.1000000000000001</v>
      </c>
      <c r="K6" s="1">
        <f>Start!$C$1*'kansen x1 x2'!K$3+Start!$C$2*'kansen x1 x2'!K6+(1-'kansen x1 x2'!K$3-'kansen x1 x2'!K6)*Start!$C$3</f>
        <v>0.90000000000000013</v>
      </c>
      <c r="L6" s="1">
        <f>Start!$C$1*'kansen x1 x2'!L$3+Start!$C$2*'kansen x1 x2'!L6+(1-'kansen x1 x2'!L$3-'kansen x1 x2'!L6)*Start!$C$3</f>
        <v>0.70000000000000018</v>
      </c>
      <c r="M6" s="1">
        <f>Start!$C$1*'kansen x1 x2'!M$3+Start!$C$2*'kansen x1 x2'!M6+(1-'kansen x1 x2'!M$3-'kansen x1 x2'!M6)*Start!$C$3</f>
        <v>0.49999999999999978</v>
      </c>
      <c r="N6" s="1">
        <f>Start!$C$1*'kansen x1 x2'!N$3+Start!$C$2*'kansen x1 x2'!N6+(1-'kansen x1 x2'!N$3-'kansen x1 x2'!N6)*Start!$C$3</f>
        <v>0.30000000000000016</v>
      </c>
      <c r="O6" s="1">
        <f>Start!$C$1*'kansen x1 x2'!O$3+Start!$C$2*'kansen x1 x2'!O6+(1-'kansen x1 x2'!O$3-'kansen x1 x2'!O6)*Start!$C$3</f>
        <v>9.9999999999999867E-2</v>
      </c>
      <c r="P6" s="1">
        <f>Start!$C$1*'kansen x1 x2'!P$3+Start!$C$2*'kansen x1 x2'!P6+(1-'kansen x1 x2'!P$3-'kansen x1 x2'!P6)*Start!$C$3</f>
        <v>-9.9999999999999867E-2</v>
      </c>
      <c r="Q6" s="1">
        <f>Start!$C$1*'kansen x1 x2'!Q$3+Start!$C$2*'kansen x1 x2'!Q6+(1-'kansen x1 x2'!Q$3-'kansen x1 x2'!Q6)*Start!$C$3</f>
        <v>-0.30000000000000004</v>
      </c>
      <c r="R6" s="1">
        <f>Start!$C$1*'kansen x1 x2'!R$3+Start!$C$2*'kansen x1 x2'!R6+(1-'kansen x1 x2'!R$3-'kansen x1 x2'!R6)*Start!$C$3</f>
        <v>-0.50000000000000022</v>
      </c>
      <c r="S6" s="1">
        <f>Start!$C$1*'kansen x1 x2'!S$3+Start!$C$2*'kansen x1 x2'!S6+(1-'kansen x1 x2'!S$3-'kansen x1 x2'!S6)*Start!$C$3</f>
        <v>-0.7</v>
      </c>
      <c r="T6" s="1">
        <f>Start!$C$1*'kansen x1 x2'!T$3+Start!$C$2*'kansen x1 x2'!T6+(1-'kansen x1 x2'!T$3-'kansen x1 x2'!T6)*Start!$C$3</f>
        <v>-0.90000000000000013</v>
      </c>
    </row>
    <row r="7" spans="2:22">
      <c r="B7" s="1">
        <f>Start!$C$1*'kansen x1 x2'!B$3+Start!$C$2*'kansen x1 x2'!B7+(1-'kansen x1 x2'!B$3-'kansen x1 x2'!B7)*Start!$C$3</f>
        <v>2.5499999999999998</v>
      </c>
      <c r="C7" s="1">
        <f>Start!$C$1*'kansen x1 x2'!C$3+Start!$C$2*'kansen x1 x2'!C7+(1-'kansen x1 x2'!C$3-'kansen x1 x2'!C7)*Start!$C$3</f>
        <v>2.35</v>
      </c>
      <c r="D7" s="1">
        <f>Start!$C$1*'kansen x1 x2'!D$3+Start!$C$2*'kansen x1 x2'!D7+(1-'kansen x1 x2'!D$3-'kansen x1 x2'!D7)*Start!$C$3</f>
        <v>2.15</v>
      </c>
      <c r="E7" s="1">
        <f>Start!$C$1*'kansen x1 x2'!E$3+Start!$C$2*'kansen x1 x2'!E7+(1-'kansen x1 x2'!E$3-'kansen x1 x2'!E7)*Start!$C$3</f>
        <v>1.9499999999999997</v>
      </c>
      <c r="F7" s="1">
        <f>Start!$C$1*'kansen x1 x2'!F$3+Start!$C$2*'kansen x1 x2'!F7+(1-'kansen x1 x2'!F$3-'kansen x1 x2'!F7)*Start!$C$3</f>
        <v>1.7500000000000002</v>
      </c>
      <c r="G7" s="1">
        <f>Start!$C$1*'kansen x1 x2'!G$3+Start!$C$2*'kansen x1 x2'!G7+(1-'kansen x1 x2'!G$3-'kansen x1 x2'!G7)*Start!$C$3</f>
        <v>1.5499999999999998</v>
      </c>
      <c r="H7" s="1">
        <f>Start!$C$1*'kansen x1 x2'!H$3+Start!$C$2*'kansen x1 x2'!H7+(1-'kansen x1 x2'!H$3-'kansen x1 x2'!H7)*Start!$C$3</f>
        <v>1.3499999999999999</v>
      </c>
      <c r="I7" s="1">
        <f>Start!$C$1*'kansen x1 x2'!I$3+Start!$C$2*'kansen x1 x2'!I7+(1-'kansen x1 x2'!I$3-'kansen x1 x2'!I7)*Start!$C$3</f>
        <v>1.1499999999999999</v>
      </c>
      <c r="J7" s="1">
        <f>Start!$C$1*'kansen x1 x2'!J$3+Start!$C$2*'kansen x1 x2'!J7+(1-'kansen x1 x2'!J$3-'kansen x1 x2'!J7)*Start!$C$3</f>
        <v>0.94999999999999984</v>
      </c>
      <c r="K7" s="1">
        <f>Start!$C$1*'kansen x1 x2'!K$3+Start!$C$2*'kansen x1 x2'!K7+(1-'kansen x1 x2'!K$3-'kansen x1 x2'!K7)*Start!$C$3</f>
        <v>0.75000000000000022</v>
      </c>
      <c r="L7" s="1">
        <f>Start!$C$1*'kansen x1 x2'!L$3+Start!$C$2*'kansen x1 x2'!L7+(1-'kansen x1 x2'!L$3-'kansen x1 x2'!L7)*Start!$C$3</f>
        <v>0.54999999999999982</v>
      </c>
      <c r="M7" s="1">
        <f>Start!$C$1*'kansen x1 x2'!M$3+Start!$C$2*'kansen x1 x2'!M7+(1-'kansen x1 x2'!M$3-'kansen x1 x2'!M7)*Start!$C$3</f>
        <v>0.34999999999999976</v>
      </c>
      <c r="N7" s="1">
        <f>Start!$C$1*'kansen x1 x2'!N$3+Start!$C$2*'kansen x1 x2'!N7+(1-'kansen x1 x2'!N$3-'kansen x1 x2'!N7)*Start!$C$3</f>
        <v>0.15000000000000002</v>
      </c>
      <c r="O7" s="1">
        <f>Start!$C$1*'kansen x1 x2'!O$3+Start!$C$2*'kansen x1 x2'!O7+(1-'kansen x1 x2'!O$3-'kansen x1 x2'!O7)*Start!$C$3</f>
        <v>-5.0000000000000044E-2</v>
      </c>
      <c r="P7" s="1">
        <f>Start!$C$1*'kansen x1 x2'!P$3+Start!$C$2*'kansen x1 x2'!P7+(1-'kansen x1 x2'!P$3-'kansen x1 x2'!P7)*Start!$C$3</f>
        <v>-0.24999999999999978</v>
      </c>
      <c r="Q7" s="1">
        <f>Start!$C$1*'kansen x1 x2'!Q$3+Start!$C$2*'kansen x1 x2'!Q7+(1-'kansen x1 x2'!Q$3-'kansen x1 x2'!Q7)*Start!$C$3</f>
        <v>-0.44999999999999996</v>
      </c>
      <c r="R7" s="1">
        <f>Start!$C$1*'kansen x1 x2'!R$3+Start!$C$2*'kansen x1 x2'!R7+(1-'kansen x1 x2'!R$3-'kansen x1 x2'!R7)*Start!$C$3</f>
        <v>-0.65000000000000013</v>
      </c>
      <c r="S7" s="1">
        <f>Start!$C$1*'kansen x1 x2'!S$3+Start!$C$2*'kansen x1 x2'!S7+(1-'kansen x1 x2'!S$3-'kansen x1 x2'!S7)*Start!$C$3</f>
        <v>-0.84999999999999987</v>
      </c>
    </row>
    <row r="8" spans="2:22">
      <c r="B8" s="1">
        <f>Start!$C$1*'kansen x1 x2'!B$3+Start!$C$2*'kansen x1 x2'!B8+(1-'kansen x1 x2'!B$3-'kansen x1 x2'!B8)*Start!$C$3</f>
        <v>2.4000000000000004</v>
      </c>
      <c r="C8" s="1">
        <f>Start!$C$1*'kansen x1 x2'!C$3+Start!$C$2*'kansen x1 x2'!C8+(1-'kansen x1 x2'!C$3-'kansen x1 x2'!C8)*Start!$C$3</f>
        <v>2.2000000000000002</v>
      </c>
      <c r="D8" s="1">
        <f>Start!$C$1*'kansen x1 x2'!D$3+Start!$C$2*'kansen x1 x2'!D8+(1-'kansen x1 x2'!D$3-'kansen x1 x2'!D8)*Start!$C$3</f>
        <v>1.9999999999999996</v>
      </c>
      <c r="E8" s="1">
        <f>Start!$C$1*'kansen x1 x2'!E$3+Start!$C$2*'kansen x1 x2'!E8+(1-'kansen x1 x2'!E$3-'kansen x1 x2'!E8)*Start!$C$3</f>
        <v>1.7999999999999998</v>
      </c>
      <c r="F8" s="1">
        <f>Start!$C$1*'kansen x1 x2'!F$3+Start!$C$2*'kansen x1 x2'!F8+(1-'kansen x1 x2'!F$3-'kansen x1 x2'!F8)*Start!$C$3</f>
        <v>1.6000000000000003</v>
      </c>
      <c r="G8" s="1">
        <f>Start!$C$1*'kansen x1 x2'!G$3+Start!$C$2*'kansen x1 x2'!G8+(1-'kansen x1 x2'!G$3-'kansen x1 x2'!G8)*Start!$C$3</f>
        <v>1.4000000000000001</v>
      </c>
      <c r="H8" s="1">
        <f>Start!$C$1*'kansen x1 x2'!H$3+Start!$C$2*'kansen x1 x2'!H8+(1-'kansen x1 x2'!H$3-'kansen x1 x2'!H8)*Start!$C$3</f>
        <v>1.1999999999999997</v>
      </c>
      <c r="I8" s="1">
        <f>Start!$C$1*'kansen x1 x2'!I$3+Start!$C$2*'kansen x1 x2'!I8+(1-'kansen x1 x2'!I$3-'kansen x1 x2'!I8)*Start!$C$3</f>
        <v>1</v>
      </c>
      <c r="J8" s="1">
        <f>Start!$C$1*'kansen x1 x2'!J$3+Start!$C$2*'kansen x1 x2'!J8+(1-'kansen x1 x2'!J$3-'kansen x1 x2'!J8)*Start!$C$3</f>
        <v>0.79999999999999993</v>
      </c>
      <c r="K8" s="1">
        <f>Start!$C$1*'kansen x1 x2'!K$3+Start!$C$2*'kansen x1 x2'!K8+(1-'kansen x1 x2'!K$3-'kansen x1 x2'!K8)*Start!$C$3</f>
        <v>0.60000000000000009</v>
      </c>
      <c r="L8" s="1">
        <f>Start!$C$1*'kansen x1 x2'!L$3+Start!$C$2*'kansen x1 x2'!L8+(1-'kansen x1 x2'!L$3-'kansen x1 x2'!L8)*Start!$C$3</f>
        <v>0.39999999999999991</v>
      </c>
      <c r="M8" s="1">
        <f>Start!$C$1*'kansen x1 x2'!M$3+Start!$C$2*'kansen x1 x2'!M8+(1-'kansen x1 x2'!M$3-'kansen x1 x2'!M8)*Start!$C$3</f>
        <v>0.19999999999999973</v>
      </c>
      <c r="N8" s="1">
        <f>Start!$C$1*'kansen x1 x2'!N$3+Start!$C$2*'kansen x1 x2'!N8+(1-'kansen x1 x2'!N$3-'kansen x1 x2'!N8)*Start!$C$3</f>
        <v>0</v>
      </c>
      <c r="O8" s="1">
        <f>Start!$C$1*'kansen x1 x2'!O$3+Start!$C$2*'kansen x1 x2'!O8+(1-'kansen x1 x2'!O$3-'kansen x1 x2'!O8)*Start!$C$3</f>
        <v>-0.20000000000000012</v>
      </c>
      <c r="P8" s="1">
        <f>Start!$C$1*'kansen x1 x2'!P$3+Start!$C$2*'kansen x1 x2'!P8+(1-'kansen x1 x2'!P$3-'kansen x1 x2'!P8)*Start!$C$3</f>
        <v>-0.39999999999999986</v>
      </c>
      <c r="Q8" s="1">
        <f>Start!$C$1*'kansen x1 x2'!Q$3+Start!$C$2*'kansen x1 x2'!Q8+(1-'kansen x1 x2'!Q$3-'kansen x1 x2'!Q8)*Start!$C$3</f>
        <v>-0.60000000000000009</v>
      </c>
      <c r="R8" s="1">
        <f>Start!$C$1*'kansen x1 x2'!R$3+Start!$C$2*'kansen x1 x2'!R8+(1-'kansen x1 x2'!R$3-'kansen x1 x2'!R8)*Start!$C$3</f>
        <v>-0.80000000000000027</v>
      </c>
    </row>
    <row r="9" spans="2:22">
      <c r="B9" s="1">
        <f>Start!$C$1*'kansen x1 x2'!B$3+Start!$C$2*'kansen x1 x2'!B9+(1-'kansen x1 x2'!B$3-'kansen x1 x2'!B9)*Start!$C$3</f>
        <v>2.25</v>
      </c>
      <c r="C9" s="1">
        <f>Start!$C$1*'kansen x1 x2'!C$3+Start!$C$2*'kansen x1 x2'!C9+(1-'kansen x1 x2'!C$3-'kansen x1 x2'!C9)*Start!$C$3</f>
        <v>2.0499999999999998</v>
      </c>
      <c r="D9" s="1">
        <f>Start!$C$1*'kansen x1 x2'!D$3+Start!$C$2*'kansen x1 x2'!D9+(1-'kansen x1 x2'!D$3-'kansen x1 x2'!D9)*Start!$C$3</f>
        <v>1.85</v>
      </c>
      <c r="E9" s="1">
        <f>Start!$C$1*'kansen x1 x2'!E$3+Start!$C$2*'kansen x1 x2'!E9+(1-'kansen x1 x2'!E$3-'kansen x1 x2'!E9)*Start!$C$3</f>
        <v>1.65</v>
      </c>
      <c r="F9" s="1">
        <f>Start!$C$1*'kansen x1 x2'!F$3+Start!$C$2*'kansen x1 x2'!F9+(1-'kansen x1 x2'!F$3-'kansen x1 x2'!F9)*Start!$C$3</f>
        <v>1.4500000000000002</v>
      </c>
      <c r="G9" s="1">
        <f>Start!$C$1*'kansen x1 x2'!G$3+Start!$C$2*'kansen x1 x2'!G9+(1-'kansen x1 x2'!G$3-'kansen x1 x2'!G9)*Start!$C$3</f>
        <v>1.25</v>
      </c>
      <c r="H9" s="1">
        <f>Start!$C$1*'kansen x1 x2'!H$3+Start!$C$2*'kansen x1 x2'!H9+(1-'kansen x1 x2'!H$3-'kansen x1 x2'!H9)*Start!$C$3</f>
        <v>1.0499999999999998</v>
      </c>
      <c r="I9" s="1">
        <f>Start!$C$1*'kansen x1 x2'!I$3+Start!$C$2*'kansen x1 x2'!I9+(1-'kansen x1 x2'!I$3-'kansen x1 x2'!I9)*Start!$C$3</f>
        <v>0.8500000000000002</v>
      </c>
      <c r="J9" s="1">
        <f>Start!$C$1*'kansen x1 x2'!J$3+Start!$C$2*'kansen x1 x2'!J9+(1-'kansen x1 x2'!J$3-'kansen x1 x2'!J9)*Start!$C$3</f>
        <v>0.6499999999999998</v>
      </c>
      <c r="K9" s="1">
        <f>Start!$C$1*'kansen x1 x2'!K$3+Start!$C$2*'kansen x1 x2'!K9+(1-'kansen x1 x2'!K$3-'kansen x1 x2'!K9)*Start!$C$3</f>
        <v>0.45000000000000012</v>
      </c>
      <c r="L9" s="1">
        <f>Start!$C$1*'kansen x1 x2'!L$3+Start!$C$2*'kansen x1 x2'!L9+(1-'kansen x1 x2'!L$3-'kansen x1 x2'!L9)*Start!$C$3</f>
        <v>0.25</v>
      </c>
      <c r="M9" s="1">
        <f>Start!$C$1*'kansen x1 x2'!M$3+Start!$C$2*'kansen x1 x2'!M9+(1-'kansen x1 x2'!M$3-'kansen x1 x2'!M9)*Start!$C$3</f>
        <v>4.9999999999999822E-2</v>
      </c>
      <c r="N9" s="1">
        <f>Start!$C$1*'kansen x1 x2'!N$3+Start!$C$2*'kansen x1 x2'!N9+(1-'kansen x1 x2'!N$3-'kansen x1 x2'!N9)*Start!$C$3</f>
        <v>-0.14999999999999991</v>
      </c>
      <c r="O9" s="1">
        <f>Start!$C$1*'kansen x1 x2'!O$3+Start!$C$2*'kansen x1 x2'!O9+(1-'kansen x1 x2'!O$3-'kansen x1 x2'!O9)*Start!$C$3</f>
        <v>-0.35000000000000009</v>
      </c>
      <c r="P9" s="1">
        <f>Start!$C$1*'kansen x1 x2'!P$3+Start!$C$2*'kansen x1 x2'!P9+(1-'kansen x1 x2'!P$3-'kansen x1 x2'!P9)*Start!$C$3</f>
        <v>-0.54999999999999982</v>
      </c>
      <c r="Q9" s="1">
        <f>Start!$C$1*'kansen x1 x2'!Q$3+Start!$C$2*'kansen x1 x2'!Q9+(1-'kansen x1 x2'!Q$3-'kansen x1 x2'!Q9)*Start!$C$3</f>
        <v>-0.75</v>
      </c>
    </row>
    <row r="10" spans="2:22">
      <c r="B10" s="1">
        <f>Start!$C$1*'kansen x1 x2'!B$3+Start!$C$2*'kansen x1 x2'!B10+(1-'kansen x1 x2'!B$3-'kansen x1 x2'!B10)*Start!$C$3</f>
        <v>2.0999999999999996</v>
      </c>
      <c r="C10" s="1">
        <f>Start!$C$1*'kansen x1 x2'!C$3+Start!$C$2*'kansen x1 x2'!C10+(1-'kansen x1 x2'!C$3-'kansen x1 x2'!C10)*Start!$C$3</f>
        <v>1.8999999999999997</v>
      </c>
      <c r="D10" s="1">
        <f>Start!$C$1*'kansen x1 x2'!D$3+Start!$C$2*'kansen x1 x2'!D10+(1-'kansen x1 x2'!D$3-'kansen x1 x2'!D10)*Start!$C$3</f>
        <v>1.7000000000000002</v>
      </c>
      <c r="E10" s="1">
        <f>Start!$C$1*'kansen x1 x2'!E$3+Start!$C$2*'kansen x1 x2'!E10+(1-'kansen x1 x2'!E$3-'kansen x1 x2'!E10)*Start!$C$3</f>
        <v>1.5000000000000002</v>
      </c>
      <c r="F10" s="1">
        <f>Start!$C$1*'kansen x1 x2'!F$3+Start!$C$2*'kansen x1 x2'!F10+(1-'kansen x1 x2'!F$3-'kansen x1 x2'!F10)*Start!$C$3</f>
        <v>1.3</v>
      </c>
      <c r="G10" s="1">
        <f>Start!$C$1*'kansen x1 x2'!G$3+Start!$C$2*'kansen x1 x2'!G10+(1-'kansen x1 x2'!G$3-'kansen x1 x2'!G10)*Start!$C$3</f>
        <v>1.1000000000000001</v>
      </c>
      <c r="H10" s="1">
        <f>Start!$C$1*'kansen x1 x2'!H$3+Start!$C$2*'kansen x1 x2'!H10+(1-'kansen x1 x2'!H$3-'kansen x1 x2'!H10)*Start!$C$3</f>
        <v>0.89999999999999991</v>
      </c>
      <c r="I10" s="1">
        <f>Start!$C$1*'kansen x1 x2'!I$3+Start!$C$2*'kansen x1 x2'!I10+(1-'kansen x1 x2'!I$3-'kansen x1 x2'!I10)*Start!$C$3</f>
        <v>0.70000000000000007</v>
      </c>
      <c r="J10" s="1">
        <f>Start!$C$1*'kansen x1 x2'!J$3+Start!$C$2*'kansen x1 x2'!J10+(1-'kansen x1 x2'!J$3-'kansen x1 x2'!J10)*Start!$C$3</f>
        <v>0.49999999999999989</v>
      </c>
      <c r="K10" s="1">
        <f>Start!$C$1*'kansen x1 x2'!K$3+Start!$C$2*'kansen x1 x2'!K10+(1-'kansen x1 x2'!K$3-'kansen x1 x2'!K10)*Start!$C$3</f>
        <v>0.30000000000000021</v>
      </c>
      <c r="L10" s="1">
        <f>Start!$C$1*'kansen x1 x2'!L$3+Start!$C$2*'kansen x1 x2'!L10+(1-'kansen x1 x2'!L$3-'kansen x1 x2'!L10)*Start!$C$3</f>
        <v>0.10000000000000009</v>
      </c>
      <c r="M10" s="1">
        <f>Start!$C$1*'kansen x1 x2'!M$3+Start!$C$2*'kansen x1 x2'!M10+(1-'kansen x1 x2'!M$3-'kansen x1 x2'!M10)*Start!$C$3</f>
        <v>-0.10000000000000014</v>
      </c>
      <c r="N10" s="1">
        <f>Start!$C$1*'kansen x1 x2'!N$3+Start!$C$2*'kansen x1 x2'!N10+(1-'kansen x1 x2'!N$3-'kansen x1 x2'!N10)*Start!$C$3</f>
        <v>-0.29999999999999988</v>
      </c>
      <c r="O10" s="1">
        <f>Start!$C$1*'kansen x1 x2'!O$3+Start!$C$2*'kansen x1 x2'!O10+(1-'kansen x1 x2'!O$3-'kansen x1 x2'!O10)*Start!$C$3</f>
        <v>-0.5</v>
      </c>
      <c r="P10" s="1">
        <f>Start!$C$1*'kansen x1 x2'!P$3+Start!$C$2*'kansen x1 x2'!P10+(1-'kansen x1 x2'!P$3-'kansen x1 x2'!P10)*Start!$C$3</f>
        <v>-0.69999999999999973</v>
      </c>
    </row>
    <row r="11" spans="2:22">
      <c r="B11" s="1">
        <f>Start!$C$1*'kansen x1 x2'!B$3+Start!$C$2*'kansen x1 x2'!B11+(1-'kansen x1 x2'!B$3-'kansen x1 x2'!B11)*Start!$C$3</f>
        <v>1.9500000000000002</v>
      </c>
      <c r="C11" s="1">
        <f>Start!$C$1*'kansen x1 x2'!C$3+Start!$C$2*'kansen x1 x2'!C11+(1-'kansen x1 x2'!C$3-'kansen x1 x2'!C11)*Start!$C$3</f>
        <v>1.7499999999999998</v>
      </c>
      <c r="D11" s="1">
        <f>Start!$C$1*'kansen x1 x2'!D$3+Start!$C$2*'kansen x1 x2'!D11+(1-'kansen x1 x2'!D$3-'kansen x1 x2'!D11)*Start!$C$3</f>
        <v>1.55</v>
      </c>
      <c r="E11" s="1">
        <f>Start!$C$1*'kansen x1 x2'!E$3+Start!$C$2*'kansen x1 x2'!E11+(1-'kansen x1 x2'!E$3-'kansen x1 x2'!E11)*Start!$C$3</f>
        <v>1.35</v>
      </c>
      <c r="F11" s="1">
        <f>Start!$C$1*'kansen x1 x2'!F$3+Start!$C$2*'kansen x1 x2'!F11+(1-'kansen x1 x2'!F$3-'kansen x1 x2'!F11)*Start!$C$3</f>
        <v>1.1500000000000001</v>
      </c>
      <c r="G11" s="1">
        <f>Start!$C$1*'kansen x1 x2'!G$3+Start!$C$2*'kansen x1 x2'!G11+(1-'kansen x1 x2'!G$3-'kansen x1 x2'!G11)*Start!$C$3</f>
        <v>0.95000000000000018</v>
      </c>
      <c r="H11" s="1">
        <f>Start!$C$1*'kansen x1 x2'!H$3+Start!$C$2*'kansen x1 x2'!H11+(1-'kansen x1 x2'!H$3-'kansen x1 x2'!H11)*Start!$C$3</f>
        <v>0.74999999999999978</v>
      </c>
      <c r="I11" s="1">
        <f>Start!$C$1*'kansen x1 x2'!I$3+Start!$C$2*'kansen x1 x2'!I11+(1-'kansen x1 x2'!I$3-'kansen x1 x2'!I11)*Start!$C$3</f>
        <v>0.55000000000000016</v>
      </c>
      <c r="J11" s="1">
        <f>Start!$C$1*'kansen x1 x2'!J$3+Start!$C$2*'kansen x1 x2'!J11+(1-'kansen x1 x2'!J$3-'kansen x1 x2'!J11)*Start!$C$3</f>
        <v>0.35</v>
      </c>
      <c r="K11" s="1">
        <f>Start!$C$1*'kansen x1 x2'!K$3+Start!$C$2*'kansen x1 x2'!K11+(1-'kansen x1 x2'!K$3-'kansen x1 x2'!K11)*Start!$C$3</f>
        <v>0.15000000000000019</v>
      </c>
      <c r="L11" s="1">
        <f>Start!$C$1*'kansen x1 x2'!L$3+Start!$C$2*'kansen x1 x2'!L11+(1-'kansen x1 x2'!L$3-'kansen x1 x2'!L11)*Start!$C$3</f>
        <v>-4.9999999999999933E-2</v>
      </c>
      <c r="M11" s="1">
        <f>Start!$C$1*'kansen x1 x2'!M$3+Start!$C$2*'kansen x1 x2'!M11+(1-'kansen x1 x2'!M$3-'kansen x1 x2'!M11)*Start!$C$3</f>
        <v>-0.25000000000000011</v>
      </c>
      <c r="N11" s="1">
        <f>Start!$C$1*'kansen x1 x2'!N$3+Start!$C$2*'kansen x1 x2'!N11+(1-'kansen x1 x2'!N$3-'kansen x1 x2'!N11)*Start!$C$3</f>
        <v>-0.44999999999999984</v>
      </c>
      <c r="O11" s="1">
        <f>Start!$C$1*'kansen x1 x2'!O$3+Start!$C$2*'kansen x1 x2'!O11+(1-'kansen x1 x2'!O$3-'kansen x1 x2'!O11)*Start!$C$3</f>
        <v>-0.65</v>
      </c>
    </row>
    <row r="12" spans="2:22">
      <c r="B12" s="1">
        <f>Start!$C$1*'kansen x1 x2'!B$3+Start!$C$2*'kansen x1 x2'!B12+(1-'kansen x1 x2'!B$3-'kansen x1 x2'!B12)*Start!$C$3</f>
        <v>1.7999999999999998</v>
      </c>
      <c r="C12" s="1">
        <f>Start!$C$1*'kansen x1 x2'!C$3+Start!$C$2*'kansen x1 x2'!C12+(1-'kansen x1 x2'!C$3-'kansen x1 x2'!C12)*Start!$C$3</f>
        <v>1.5999999999999999</v>
      </c>
      <c r="D12" s="1">
        <f>Start!$C$1*'kansen x1 x2'!D$3+Start!$C$2*'kansen x1 x2'!D12+(1-'kansen x1 x2'!D$3-'kansen x1 x2'!D12)*Start!$C$3</f>
        <v>1.4</v>
      </c>
      <c r="E12" s="1">
        <f>Start!$C$1*'kansen x1 x2'!E$3+Start!$C$2*'kansen x1 x2'!E12+(1-'kansen x1 x2'!E$3-'kansen x1 x2'!E12)*Start!$C$3</f>
        <v>1.2</v>
      </c>
      <c r="F12" s="1">
        <f>Start!$C$1*'kansen x1 x2'!F$3+Start!$C$2*'kansen x1 x2'!F12+(1-'kansen x1 x2'!F$3-'kansen x1 x2'!F12)*Start!$C$3</f>
        <v>1.0000000000000002</v>
      </c>
      <c r="G12" s="1">
        <f>Start!$C$1*'kansen x1 x2'!G$3+Start!$C$2*'kansen x1 x2'!G12+(1-'kansen x1 x2'!G$3-'kansen x1 x2'!G12)*Start!$C$3</f>
        <v>0.79999999999999982</v>
      </c>
      <c r="H12" s="1">
        <f>Start!$C$1*'kansen x1 x2'!H$3+Start!$C$2*'kansen x1 x2'!H12+(1-'kansen x1 x2'!H$3-'kansen x1 x2'!H12)*Start!$C$3</f>
        <v>0.59999999999999987</v>
      </c>
      <c r="I12" s="1">
        <f>Start!$C$1*'kansen x1 x2'!I$3+Start!$C$2*'kansen x1 x2'!I12+(1-'kansen x1 x2'!I$3-'kansen x1 x2'!I12)*Start!$C$3</f>
        <v>0.4</v>
      </c>
      <c r="J12" s="1">
        <f>Start!$C$1*'kansen x1 x2'!J$3+Start!$C$2*'kansen x1 x2'!J12+(1-'kansen x1 x2'!J$3-'kansen x1 x2'!J12)*Start!$C$3</f>
        <v>0.19999999999999984</v>
      </c>
      <c r="K12" s="1">
        <f>Start!$C$1*'kansen x1 x2'!K$3+Start!$C$2*'kansen x1 x2'!K12+(1-'kansen x1 x2'!K$3-'kansen x1 x2'!K12)*Start!$C$3</f>
        <v>0</v>
      </c>
      <c r="L12" s="1">
        <f>Start!$C$1*'kansen x1 x2'!L$3+Start!$C$2*'kansen x1 x2'!L12+(1-'kansen x1 x2'!L$3-'kansen x1 x2'!L12)*Start!$C$3</f>
        <v>-0.20000000000000007</v>
      </c>
      <c r="M12" s="1">
        <f>Start!$C$1*'kansen x1 x2'!M$3+Start!$C$2*'kansen x1 x2'!M12+(1-'kansen x1 x2'!M$3-'kansen x1 x2'!M12)*Start!$C$3</f>
        <v>-0.40000000000000024</v>
      </c>
      <c r="N12" s="1">
        <f>Start!$C$1*'kansen x1 x2'!N$3+Start!$C$2*'kansen x1 x2'!N12+(1-'kansen x1 x2'!N$3-'kansen x1 x2'!N12)*Start!$C$3</f>
        <v>-0.6</v>
      </c>
    </row>
    <row r="13" spans="2:22">
      <c r="B13" s="1">
        <f>Start!$C$1*'kansen x1 x2'!B$3+Start!$C$2*'kansen x1 x2'!B13+(1-'kansen x1 x2'!B$3-'kansen x1 x2'!B13)*Start!$C$3</f>
        <v>1.6500000000000001</v>
      </c>
      <c r="C13" s="1">
        <f>Start!$C$1*'kansen x1 x2'!C$3+Start!$C$2*'kansen x1 x2'!C13+(1-'kansen x1 x2'!C$3-'kansen x1 x2'!C13)*Start!$C$3</f>
        <v>1.4499999999999997</v>
      </c>
      <c r="D13" s="1">
        <f>Start!$C$1*'kansen x1 x2'!D$3+Start!$C$2*'kansen x1 x2'!D13+(1-'kansen x1 x2'!D$3-'kansen x1 x2'!D13)*Start!$C$3</f>
        <v>1.25</v>
      </c>
      <c r="E13" s="1">
        <f>Start!$C$1*'kansen x1 x2'!E$3+Start!$C$2*'kansen x1 x2'!E13+(1-'kansen x1 x2'!E$3-'kansen x1 x2'!E13)*Start!$C$3</f>
        <v>1.05</v>
      </c>
      <c r="F13" s="1">
        <f>Start!$C$1*'kansen x1 x2'!F$3+Start!$C$2*'kansen x1 x2'!F13+(1-'kansen x1 x2'!F$3-'kansen x1 x2'!F13)*Start!$C$3</f>
        <v>0.85000000000000009</v>
      </c>
      <c r="G13" s="1">
        <f>Start!$C$1*'kansen x1 x2'!G$3+Start!$C$2*'kansen x1 x2'!G13+(1-'kansen x1 x2'!G$3-'kansen x1 x2'!G13)*Start!$C$3</f>
        <v>0.64999999999999991</v>
      </c>
      <c r="H13" s="1">
        <f>Start!$C$1*'kansen x1 x2'!H$3+Start!$C$2*'kansen x1 x2'!H13+(1-'kansen x1 x2'!H$3-'kansen x1 x2'!H13)*Start!$C$3</f>
        <v>0.44999999999999979</v>
      </c>
      <c r="I13" s="1">
        <f>Start!$C$1*'kansen x1 x2'!I$3+Start!$C$2*'kansen x1 x2'!I13+(1-'kansen x1 x2'!I$3-'kansen x1 x2'!I13)*Start!$C$3</f>
        <v>0.25000000000000011</v>
      </c>
      <c r="J13" s="1">
        <f>Start!$C$1*'kansen x1 x2'!J$3+Start!$C$2*'kansen x1 x2'!J13+(1-'kansen x1 x2'!J$3-'kansen x1 x2'!J13)*Start!$C$3</f>
        <v>4.9999999999999878E-2</v>
      </c>
      <c r="K13" s="1">
        <f>Start!$C$1*'kansen x1 x2'!K$3+Start!$C$2*'kansen x1 x2'!K13+(1-'kansen x1 x2'!K$3-'kansen x1 x2'!K13)*Start!$C$3</f>
        <v>-0.14999999999999991</v>
      </c>
      <c r="L13" s="1">
        <f>Start!$C$1*'kansen x1 x2'!L$3+Start!$C$2*'kansen x1 x2'!L13+(1-'kansen x1 x2'!L$3-'kansen x1 x2'!L13)*Start!$C$3</f>
        <v>-0.35000000000000003</v>
      </c>
      <c r="M13" s="1">
        <f>Start!$C$1*'kansen x1 x2'!M$3+Start!$C$2*'kansen x1 x2'!M13+(1-'kansen x1 x2'!M$3-'kansen x1 x2'!M13)*Start!$C$3</f>
        <v>-0.55000000000000027</v>
      </c>
    </row>
    <row r="14" spans="2:22">
      <c r="B14" s="1">
        <f>Start!$C$1*'kansen x1 x2'!B$3+Start!$C$2*'kansen x1 x2'!B14+(1-'kansen x1 x2'!B$3-'kansen x1 x2'!B14)*Start!$C$3</f>
        <v>1.5</v>
      </c>
      <c r="C14" s="1">
        <f>Start!$C$1*'kansen x1 x2'!C$3+Start!$C$2*'kansen x1 x2'!C14+(1-'kansen x1 x2'!C$3-'kansen x1 x2'!C14)*Start!$C$3</f>
        <v>1.2999999999999998</v>
      </c>
      <c r="D14" s="1">
        <f>Start!$C$1*'kansen x1 x2'!D$3+Start!$C$2*'kansen x1 x2'!D14+(1-'kansen x1 x2'!D$3-'kansen x1 x2'!D14)*Start!$C$3</f>
        <v>1.1000000000000001</v>
      </c>
      <c r="E14" s="1">
        <f>Start!$C$1*'kansen x1 x2'!E$3+Start!$C$2*'kansen x1 x2'!E14+(1-'kansen x1 x2'!E$3-'kansen x1 x2'!E14)*Start!$C$3</f>
        <v>0.8999999999999998</v>
      </c>
      <c r="F14" s="1">
        <f>Start!$C$1*'kansen x1 x2'!F$3+Start!$C$2*'kansen x1 x2'!F14+(1-'kansen x1 x2'!F$3-'kansen x1 x2'!F14)*Start!$C$3</f>
        <v>0.70000000000000018</v>
      </c>
      <c r="G14" s="1">
        <f>Start!$C$1*'kansen x1 x2'!G$3+Start!$C$2*'kansen x1 x2'!G14+(1-'kansen x1 x2'!G$3-'kansen x1 x2'!G14)*Start!$C$3</f>
        <v>0.5</v>
      </c>
      <c r="H14" s="1">
        <f>Start!$C$1*'kansen x1 x2'!H$3+Start!$C$2*'kansen x1 x2'!H14+(1-'kansen x1 x2'!H$3-'kansen x1 x2'!H14)*Start!$C$3</f>
        <v>0.29999999999999988</v>
      </c>
      <c r="I14" s="1">
        <f>Start!$C$1*'kansen x1 x2'!I$3+Start!$C$2*'kansen x1 x2'!I14+(1-'kansen x1 x2'!I$3-'kansen x1 x2'!I14)*Start!$C$3</f>
        <v>0.10000000000000009</v>
      </c>
      <c r="J14" s="1">
        <f>Start!$C$1*'kansen x1 x2'!J$3+Start!$C$2*'kansen x1 x2'!J14+(1-'kansen x1 x2'!J$3-'kansen x1 x2'!J14)*Start!$C$3</f>
        <v>-0.10000000000000009</v>
      </c>
      <c r="K14" s="1">
        <f>Start!$C$1*'kansen x1 x2'!K$3+Start!$C$2*'kansen x1 x2'!K14+(1-'kansen x1 x2'!K$3-'kansen x1 x2'!K14)*Start!$C$3</f>
        <v>-0.29999999999999988</v>
      </c>
      <c r="L14" s="1">
        <f>Start!$C$1*'kansen x1 x2'!L$3+Start!$C$2*'kansen x1 x2'!L14+(1-'kansen x1 x2'!L$3-'kansen x1 x2'!L14)*Start!$C$3</f>
        <v>-0.5</v>
      </c>
      <c r="M14" s="1"/>
    </row>
    <row r="15" spans="2:22">
      <c r="B15" s="1">
        <f>Start!$C$1*'kansen x1 x2'!B$3+Start!$C$2*'kansen x1 x2'!B15+(1-'kansen x1 x2'!B$3-'kansen x1 x2'!B15)*Start!$C$3</f>
        <v>1.3499999999999999</v>
      </c>
      <c r="C15" s="1">
        <f>Start!$C$1*'kansen x1 x2'!C$3+Start!$C$2*'kansen x1 x2'!C15+(1-'kansen x1 x2'!C$3-'kansen x1 x2'!C15)*Start!$C$3</f>
        <v>1.1499999999999997</v>
      </c>
      <c r="D15" s="1">
        <f>Start!$C$1*'kansen x1 x2'!D$3+Start!$C$2*'kansen x1 x2'!D15+(1-'kansen x1 x2'!D$3-'kansen x1 x2'!D15)*Start!$C$3</f>
        <v>0.94999999999999984</v>
      </c>
      <c r="E15" s="1">
        <f>Start!$C$1*'kansen x1 x2'!E$3+Start!$C$2*'kansen x1 x2'!E15+(1-'kansen x1 x2'!E$3-'kansen x1 x2'!E15)*Start!$C$3</f>
        <v>0.74999999999999978</v>
      </c>
      <c r="F15" s="1">
        <f>Start!$C$1*'kansen x1 x2'!F$3+Start!$C$2*'kansen x1 x2'!F15+(1-'kansen x1 x2'!F$3-'kansen x1 x2'!F15)*Start!$C$3</f>
        <v>0.55000000000000004</v>
      </c>
      <c r="G15" s="1">
        <f>Start!$C$1*'kansen x1 x2'!G$3+Start!$C$2*'kansen x1 x2'!G15+(1-'kansen x1 x2'!G$3-'kansen x1 x2'!G15)*Start!$C$3</f>
        <v>0.34999999999999987</v>
      </c>
      <c r="H15" s="1">
        <f>Start!$C$1*'kansen x1 x2'!H$3+Start!$C$2*'kansen x1 x2'!H15+(1-'kansen x1 x2'!H$3-'kansen x1 x2'!H15)*Start!$C$3</f>
        <v>0.14999999999999974</v>
      </c>
      <c r="I15" s="1">
        <f>Start!$C$1*'kansen x1 x2'!I$3+Start!$C$2*'kansen x1 x2'!I15+(1-'kansen x1 x2'!I$3-'kansen x1 x2'!I15)*Start!$C$3</f>
        <v>-5.0000000000000044E-2</v>
      </c>
      <c r="J15" s="1">
        <f>Start!$C$1*'kansen x1 x2'!J$3+Start!$C$2*'kansen x1 x2'!J15+(1-'kansen x1 x2'!J$3-'kansen x1 x2'!J15)*Start!$C$3</f>
        <v>-0.25000000000000022</v>
      </c>
      <c r="K15" s="1">
        <f>Start!$C$1*'kansen x1 x2'!K$3+Start!$C$2*'kansen x1 x2'!K15+(1-'kansen x1 x2'!K$3-'kansen x1 x2'!K15)*Start!$C$3</f>
        <v>-0.45</v>
      </c>
    </row>
    <row r="16" spans="2:22">
      <c r="B16" s="1">
        <f>Start!$C$1*'kansen x1 x2'!B$3+Start!$C$2*'kansen x1 x2'!B16+(1-'kansen x1 x2'!B$3-'kansen x1 x2'!B16)*Start!$C$3</f>
        <v>1.2000000000000002</v>
      </c>
      <c r="C16" s="1">
        <f>Start!$C$1*'kansen x1 x2'!C$3+Start!$C$2*'kansen x1 x2'!C16+(1-'kansen x1 x2'!C$3-'kansen x1 x2'!C16)*Start!$C$3</f>
        <v>0.99999999999999978</v>
      </c>
      <c r="D16" s="1">
        <f>Start!$C$1*'kansen x1 x2'!D$3+Start!$C$2*'kansen x1 x2'!D16+(1-'kansen x1 x2'!D$3-'kansen x1 x2'!D16)*Start!$C$3</f>
        <v>0.80000000000000016</v>
      </c>
      <c r="E16" s="1">
        <f>Start!$C$1*'kansen x1 x2'!E$3+Start!$C$2*'kansen x1 x2'!E16+(1-'kansen x1 x2'!E$3-'kansen x1 x2'!E16)*Start!$C$3</f>
        <v>0.6</v>
      </c>
      <c r="F16" s="1">
        <f>Start!$C$1*'kansen x1 x2'!F$3+Start!$C$2*'kansen x1 x2'!F16+(1-'kansen x1 x2'!F$3-'kansen x1 x2'!F16)*Start!$C$3</f>
        <v>0.40000000000000019</v>
      </c>
      <c r="G16" s="1">
        <f>Start!$C$1*'kansen x1 x2'!G$3+Start!$C$2*'kansen x1 x2'!G16+(1-'kansen x1 x2'!G$3-'kansen x1 x2'!G16)*Start!$C$3</f>
        <v>0.20000000000000007</v>
      </c>
      <c r="H16" s="1">
        <f>Start!$C$1*'kansen x1 x2'!H$3+Start!$C$2*'kansen x1 x2'!H16+(1-'kansen x1 x2'!H$3-'kansen x1 x2'!H16)*Start!$C$3</f>
        <v>0</v>
      </c>
      <c r="I16" s="1">
        <f>Start!$C$1*'kansen x1 x2'!I$3+Start!$C$2*'kansen x1 x2'!I16+(1-'kansen x1 x2'!I$3-'kansen x1 x2'!I16)*Start!$C$3</f>
        <v>-0.19999999999999984</v>
      </c>
      <c r="J16" s="1">
        <f>Start!$C$1*'kansen x1 x2'!J$3+Start!$C$2*'kansen x1 x2'!J16+(1-'kansen x1 x2'!J$3-'kansen x1 x2'!J16)*Start!$C$3</f>
        <v>-0.4</v>
      </c>
    </row>
    <row r="17" spans="2:9">
      <c r="B17" s="1">
        <f>Start!$C$1*'kansen x1 x2'!B$3+Start!$C$2*'kansen x1 x2'!B17+(1-'kansen x1 x2'!B$3-'kansen x1 x2'!B17)*Start!$C$3</f>
        <v>1.0499999999999998</v>
      </c>
      <c r="C17" s="1">
        <f>Start!$C$1*'kansen x1 x2'!C$3+Start!$C$2*'kansen x1 x2'!C17+(1-'kansen x1 x2'!C$3-'kansen x1 x2'!C17)*Start!$C$3</f>
        <v>0.84999999999999976</v>
      </c>
      <c r="D17" s="1">
        <f>Start!$C$1*'kansen x1 x2'!D$3+Start!$C$2*'kansen x1 x2'!D17+(1-'kansen x1 x2'!D$3-'kansen x1 x2'!D17)*Start!$C$3</f>
        <v>0.65</v>
      </c>
      <c r="E17" s="1">
        <f>Start!$C$1*'kansen x1 x2'!E$3+Start!$C$2*'kansen x1 x2'!E17+(1-'kansen x1 x2'!E$3-'kansen x1 x2'!E17)*Start!$C$3</f>
        <v>0.44999999999999984</v>
      </c>
      <c r="F17" s="1">
        <f>Start!$C$1*'kansen x1 x2'!F$3+Start!$C$2*'kansen x1 x2'!F17+(1-'kansen x1 x2'!F$3-'kansen x1 x2'!F17)*Start!$C$3</f>
        <v>0.25000000000000006</v>
      </c>
      <c r="G17" s="1">
        <f>Start!$C$1*'kansen x1 x2'!G$3+Start!$C$2*'kansen x1 x2'!G17+(1-'kansen x1 x2'!G$3-'kansen x1 x2'!G17)*Start!$C$3</f>
        <v>4.9999999999999933E-2</v>
      </c>
      <c r="H17" s="1">
        <f>Start!$C$1*'kansen x1 x2'!H$3+Start!$C$2*'kansen x1 x2'!H17+(1-'kansen x1 x2'!H$3-'kansen x1 x2'!H17)*Start!$C$3</f>
        <v>-0.15000000000000019</v>
      </c>
      <c r="I17" s="1">
        <f>Start!$C$1*'kansen x1 x2'!I$3+Start!$C$2*'kansen x1 x2'!I17+(1-'kansen x1 x2'!I$3-'kansen x1 x2'!I17)*Start!$C$3</f>
        <v>-0.35</v>
      </c>
    </row>
    <row r="18" spans="2:9">
      <c r="B18" s="1">
        <f>Start!$C$1*'kansen x1 x2'!B$3+Start!$C$2*'kansen x1 x2'!B18+(1-'kansen x1 x2'!B$3-'kansen x1 x2'!B18)*Start!$C$3</f>
        <v>0.90000000000000013</v>
      </c>
      <c r="C18" s="1">
        <f>Start!$C$1*'kansen x1 x2'!C$3+Start!$C$2*'kansen x1 x2'!C18+(1-'kansen x1 x2'!C$3-'kansen x1 x2'!C18)*Start!$C$3</f>
        <v>0.7</v>
      </c>
      <c r="D18" s="1">
        <f>Start!$C$1*'kansen x1 x2'!D$3+Start!$C$2*'kansen x1 x2'!D18+(1-'kansen x1 x2'!D$3-'kansen x1 x2'!D18)*Start!$C$3</f>
        <v>0.50000000000000022</v>
      </c>
      <c r="E18" s="1">
        <f>Start!$C$1*'kansen x1 x2'!E$3+Start!$C$2*'kansen x1 x2'!E18+(1-'kansen x1 x2'!E$3-'kansen x1 x2'!E18)*Start!$C$3</f>
        <v>0.30000000000000004</v>
      </c>
      <c r="F18" s="1">
        <f>Start!$C$1*'kansen x1 x2'!F$3+Start!$C$2*'kansen x1 x2'!F18+(1-'kansen x1 x2'!F$3-'kansen x1 x2'!F18)*Start!$C$3</f>
        <v>0.10000000000000026</v>
      </c>
      <c r="G18" s="1">
        <f>Start!$C$1*'kansen x1 x2'!G$3+Start!$C$2*'kansen x1 x2'!G18+(1-'kansen x1 x2'!G$3-'kansen x1 x2'!G18)*Start!$C$3</f>
        <v>-9.9999999999999867E-2</v>
      </c>
      <c r="H18" s="1">
        <f>Start!$C$1*'kansen x1 x2'!H$3+Start!$C$2*'kansen x1 x2'!H18+(1-'kansen x1 x2'!H$3-'kansen x1 x2'!H18)*Start!$C$3</f>
        <v>-0.3</v>
      </c>
    </row>
    <row r="19" spans="2:9">
      <c r="B19" s="1">
        <f>Start!$C$1*'kansen x1 x2'!B$3+Start!$C$2*'kansen x1 x2'!B19+(1-'kansen x1 x2'!B$3-'kansen x1 x2'!B19)*Start!$C$3</f>
        <v>0.75</v>
      </c>
      <c r="C19" s="1">
        <f>Start!$C$1*'kansen x1 x2'!C$3+Start!$C$2*'kansen x1 x2'!C19+(1-'kansen x1 x2'!C$3-'kansen x1 x2'!C19)*Start!$C$3</f>
        <v>0.54999999999999982</v>
      </c>
      <c r="D19" s="1">
        <f>Start!$C$1*'kansen x1 x2'!D$3+Start!$C$2*'kansen x1 x2'!D19+(1-'kansen x1 x2'!D$3-'kansen x1 x2'!D19)*Start!$C$3</f>
        <v>0.35000000000000009</v>
      </c>
      <c r="E19" s="1">
        <f>Start!$C$1*'kansen x1 x2'!E$3+Start!$C$2*'kansen x1 x2'!E19+(1-'kansen x1 x2'!E$3-'kansen x1 x2'!E19)*Start!$C$3</f>
        <v>0.14999999999999994</v>
      </c>
      <c r="F19" s="1">
        <f>Start!$C$1*'kansen x1 x2'!F$3+Start!$C$2*'kansen x1 x2'!F19+(1-'kansen x1 x2'!F$3-'kansen x1 x2'!F19)*Start!$C$3</f>
        <v>-4.9999999999999878E-2</v>
      </c>
      <c r="G19" s="1">
        <f>Start!$C$1*'kansen x1 x2'!G$3+Start!$C$2*'kansen x1 x2'!G19+(1-'kansen x1 x2'!G$3-'kansen x1 x2'!G19)*Start!$C$3</f>
        <v>-0.25</v>
      </c>
    </row>
    <row r="20" spans="2:9">
      <c r="B20" s="1">
        <f>Start!$C$1*'kansen x1 x2'!B$3+Start!$C$2*'kansen x1 x2'!B20+(1-'kansen x1 x2'!B$3-'kansen x1 x2'!B20)*Start!$C$3</f>
        <v>0.59999999999999987</v>
      </c>
      <c r="C20" s="1">
        <f>Start!$C$1*'kansen x1 x2'!C$3+Start!$C$2*'kansen x1 x2'!C20+(1-'kansen x1 x2'!C$3-'kansen x1 x2'!C20)*Start!$C$3</f>
        <v>0.39999999999999974</v>
      </c>
      <c r="D20" s="1">
        <f>Start!$C$1*'kansen x1 x2'!D$3+Start!$C$2*'kansen x1 x2'!D20+(1-'kansen x1 x2'!D$3-'kansen x1 x2'!D20)*Start!$C$3</f>
        <v>0.19999999999999993</v>
      </c>
      <c r="E20" s="1">
        <f>Start!$C$1*'kansen x1 x2'!E$3+Start!$C$2*'kansen x1 x2'!E20+(1-'kansen x1 x2'!E$3-'kansen x1 x2'!E20)*Start!$C$3</f>
        <v>0</v>
      </c>
      <c r="F20" s="1">
        <f>Start!$C$1*'kansen x1 x2'!F$3+Start!$C$2*'kansen x1 x2'!F20+(1-'kansen x1 x2'!F$3-'kansen x1 x2'!F20)*Start!$C$3</f>
        <v>-0.2</v>
      </c>
    </row>
    <row r="21" spans="2:9">
      <c r="B21" s="1">
        <f>Start!$C$1*'kansen x1 x2'!B$3+Start!$C$2*'kansen x1 x2'!B21+(1-'kansen x1 x2'!B$3-'kansen x1 x2'!B21)*Start!$C$3</f>
        <v>0.45000000000000007</v>
      </c>
      <c r="C21" s="1">
        <f>Start!$C$1*'kansen x1 x2'!C$3+Start!$C$2*'kansen x1 x2'!C21+(1-'kansen x1 x2'!C$3-'kansen x1 x2'!C21)*Start!$C$3</f>
        <v>0.24999999999999994</v>
      </c>
      <c r="D21" s="1">
        <f>Start!$C$1*'kansen x1 x2'!D$3+Start!$C$2*'kansen x1 x2'!D21+(1-'kansen x1 x2'!D$3-'kansen x1 x2'!D21)*Start!$C$3</f>
        <v>5.0000000000000128E-2</v>
      </c>
      <c r="E21" s="1">
        <f>Start!$C$1*'kansen x1 x2'!E$3+Start!$C$2*'kansen x1 x2'!E21+(1-'kansen x1 x2'!E$3-'kansen x1 x2'!E21)*Start!$C$3</f>
        <v>-0.15</v>
      </c>
    </row>
    <row r="22" spans="2:9">
      <c r="B22" s="1">
        <f>Start!$C$1*'kansen x1 x2'!B$3+Start!$C$2*'kansen x1 x2'!B22+(1-'kansen x1 x2'!B$3-'kansen x1 x2'!B22)*Start!$C$3</f>
        <v>0.29999999999999993</v>
      </c>
      <c r="C22" s="1">
        <f>Start!$C$1*'kansen x1 x2'!C$3+Start!$C$2*'kansen x1 x2'!C22+(1-'kansen x1 x2'!C$3-'kansen x1 x2'!C22)*Start!$C$3</f>
        <v>9.9999999999999797E-2</v>
      </c>
      <c r="D22" s="1">
        <f>Start!$C$1*'kansen x1 x2'!D$3+Start!$C$2*'kansen x1 x2'!D22+(1-'kansen x1 x2'!D$3-'kansen x1 x2'!D22)*Start!$C$3</f>
        <v>-0.1</v>
      </c>
    </row>
    <row r="23" spans="2:9">
      <c r="B23" s="1">
        <f>Start!$C$1*'kansen x1 x2'!B$3+Start!$C$2*'kansen x1 x2'!B23+(1-'kansen x1 x2'!B$3-'kansen x1 x2'!B23)*Start!$C$3</f>
        <v>0.15000000000000013</v>
      </c>
      <c r="C23" s="1">
        <f>Start!$C$1*'kansen x1 x2'!C$3+Start!$C$2*'kansen x1 x2'!C23+(1-'kansen x1 x2'!C$3-'kansen x1 x2'!C23)*Start!$C$3</f>
        <v>-0.05</v>
      </c>
    </row>
    <row r="24" spans="2:9">
      <c r="B24" s="1">
        <f>Start!$C$1*'kansen x1 x2'!B$3+Start!$C$2*'kansen x1 x2'!B24+(1-'kansen x1 x2'!B$3-'kansen x1 x2'!B24)*Start!$C$3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4:V24"/>
  <sheetViews>
    <sheetView topLeftCell="D1" workbookViewId="0">
      <selection activeCell="V8" sqref="V8"/>
    </sheetView>
  </sheetViews>
  <sheetFormatPr defaultRowHeight="15"/>
  <sheetData>
    <row r="4" spans="2:22">
      <c r="B4" s="1">
        <f>Start!$D$1*'kansen x1 x2'!B$3+Start!$D$2*'kansen x1 x2'!B4+(1-'kansen x1 x2'!B$3-'kansen x1 x2'!B4)*Start!$D$3</f>
        <v>2</v>
      </c>
      <c r="C4" s="1">
        <f>Start!$D$1*'kansen x1 x2'!C$3+Start!$D$2*'kansen x1 x2'!C4+(1-'kansen x1 x2'!C$3-'kansen x1 x2'!C4)*Start!$D$3</f>
        <v>2</v>
      </c>
      <c r="D4" s="1">
        <f>Start!$D$1*'kansen x1 x2'!D$3+Start!$D$2*'kansen x1 x2'!D4+(1-'kansen x1 x2'!D$3-'kansen x1 x2'!D4)*Start!$D$3</f>
        <v>2</v>
      </c>
      <c r="E4" s="1">
        <f>Start!$D$1*'kansen x1 x2'!E$3+Start!$D$2*'kansen x1 x2'!E4+(1-'kansen x1 x2'!E$3-'kansen x1 x2'!E4)*Start!$D$3</f>
        <v>2</v>
      </c>
      <c r="F4" s="1">
        <f>Start!$D$1*'kansen x1 x2'!F$3+Start!$D$2*'kansen x1 x2'!F4+(1-'kansen x1 x2'!F$3-'kansen x1 x2'!F4)*Start!$D$3</f>
        <v>2</v>
      </c>
      <c r="G4" s="1">
        <f>Start!$D$1*'kansen x1 x2'!G$3+Start!$D$2*'kansen x1 x2'!G4+(1-'kansen x1 x2'!G$3-'kansen x1 x2'!G4)*Start!$D$3</f>
        <v>2</v>
      </c>
      <c r="H4" s="1">
        <f>Start!$D$1*'kansen x1 x2'!H$3+Start!$D$2*'kansen x1 x2'!H4+(1-'kansen x1 x2'!H$3-'kansen x1 x2'!H4)*Start!$D$3</f>
        <v>2</v>
      </c>
      <c r="I4" s="1">
        <f>Start!$D$1*'kansen x1 x2'!I$3+Start!$D$2*'kansen x1 x2'!I4+(1-'kansen x1 x2'!I$3-'kansen x1 x2'!I4)*Start!$D$3</f>
        <v>2</v>
      </c>
      <c r="J4" s="1">
        <f>Start!$D$1*'kansen x1 x2'!J$3+Start!$D$2*'kansen x1 x2'!J4+(1-'kansen x1 x2'!J$3-'kansen x1 x2'!J4)*Start!$D$3</f>
        <v>2</v>
      </c>
      <c r="K4" s="1">
        <f>Start!$D$1*'kansen x1 x2'!K$3+Start!$D$2*'kansen x1 x2'!K4+(1-'kansen x1 x2'!K$3-'kansen x1 x2'!K4)*Start!$D$3</f>
        <v>2</v>
      </c>
      <c r="L4" s="1">
        <f>Start!$D$1*'kansen x1 x2'!L$3+Start!$D$2*'kansen x1 x2'!L4+(1-'kansen x1 x2'!L$3-'kansen x1 x2'!L4)*Start!$D$3</f>
        <v>2</v>
      </c>
      <c r="M4" s="1">
        <f>Start!$D$1*'kansen x1 x2'!M$3+Start!$D$2*'kansen x1 x2'!M4+(1-'kansen x1 x2'!M$3-'kansen x1 x2'!M4)*Start!$D$3</f>
        <v>2</v>
      </c>
      <c r="N4" s="1">
        <f>Start!$D$1*'kansen x1 x2'!N$3+Start!$D$2*'kansen x1 x2'!N4+(1-'kansen x1 x2'!N$3-'kansen x1 x2'!N4)*Start!$D$3</f>
        <v>2</v>
      </c>
      <c r="O4" s="1">
        <f>Start!$D$1*'kansen x1 x2'!O$3+Start!$D$2*'kansen x1 x2'!O4+(1-'kansen x1 x2'!O$3-'kansen x1 x2'!O4)*Start!$D$3</f>
        <v>2</v>
      </c>
      <c r="P4" s="1">
        <f>Start!$D$1*'kansen x1 x2'!P$3+Start!$D$2*'kansen x1 x2'!P4+(1-'kansen x1 x2'!P$3-'kansen x1 x2'!P4)*Start!$D$3</f>
        <v>2</v>
      </c>
      <c r="Q4" s="1">
        <f>Start!$D$1*'kansen x1 x2'!Q$3+Start!$D$2*'kansen x1 x2'!Q4+(1-'kansen x1 x2'!Q$3-'kansen x1 x2'!Q4)*Start!$D$3</f>
        <v>2</v>
      </c>
      <c r="R4" s="1">
        <f>Start!$D$1*'kansen x1 x2'!R$3+Start!$D$2*'kansen x1 x2'!R4+(1-'kansen x1 x2'!R$3-'kansen x1 x2'!R4)*Start!$D$3</f>
        <v>2</v>
      </c>
      <c r="S4" s="1">
        <f>Start!$D$1*'kansen x1 x2'!S$3+Start!$D$2*'kansen x1 x2'!S4+(1-'kansen x1 x2'!S$3-'kansen x1 x2'!S4)*Start!$D$3</f>
        <v>2</v>
      </c>
      <c r="T4" s="1">
        <f>Start!$D$1*'kansen x1 x2'!T$3+Start!$D$2*'kansen x1 x2'!T4+(1-'kansen x1 x2'!T$3-'kansen x1 x2'!T4)*Start!$D$3</f>
        <v>2</v>
      </c>
      <c r="U4" s="1">
        <f>Start!$D$1*'kansen x1 x2'!U$3+Start!$D$2*'kansen x1 x2'!U4+(1-'kansen x1 x2'!U$3-'kansen x1 x2'!U4)*Start!$D$3</f>
        <v>2</v>
      </c>
      <c r="V4" s="1">
        <f>Start!$D$1*'kansen x1 x2'!V$3+Start!$D$2*'kansen x1 x2'!V4+(1-'kansen x1 x2'!V$3-'kansen x1 x2'!V4)*Start!$D$3</f>
        <v>2</v>
      </c>
    </row>
    <row r="5" spans="2:22">
      <c r="B5" s="1">
        <f>Start!$D$1*'kansen x1 x2'!B$3+Start!$D$2*'kansen x1 x2'!B5+(1-'kansen x1 x2'!B$3-'kansen x1 x2'!B5)*Start!$D$3</f>
        <v>1.95</v>
      </c>
      <c r="C5" s="1">
        <f>Start!$D$1*'kansen x1 x2'!C$3+Start!$D$2*'kansen x1 x2'!C5+(1-'kansen x1 x2'!C$3-'kansen x1 x2'!C5)*Start!$D$3</f>
        <v>1.9499999999999997</v>
      </c>
      <c r="D5" s="1">
        <f>Start!$D$1*'kansen x1 x2'!D$3+Start!$D$2*'kansen x1 x2'!D5+(1-'kansen x1 x2'!D$3-'kansen x1 x2'!D5)*Start!$D$3</f>
        <v>1.95</v>
      </c>
      <c r="E5" s="1">
        <f>Start!$D$1*'kansen x1 x2'!E$3+Start!$D$2*'kansen x1 x2'!E5+(1-'kansen x1 x2'!E$3-'kansen x1 x2'!E5)*Start!$D$3</f>
        <v>1.9499999999999997</v>
      </c>
      <c r="F5" s="1">
        <f>Start!$D$1*'kansen x1 x2'!F$3+Start!$D$2*'kansen x1 x2'!F5+(1-'kansen x1 x2'!F$3-'kansen x1 x2'!F5)*Start!$D$3</f>
        <v>1.95</v>
      </c>
      <c r="G5" s="1">
        <f>Start!$D$1*'kansen x1 x2'!G$3+Start!$D$2*'kansen x1 x2'!G5+(1-'kansen x1 x2'!G$3-'kansen x1 x2'!G5)*Start!$D$3</f>
        <v>1.95</v>
      </c>
      <c r="H5" s="1">
        <f>Start!$D$1*'kansen x1 x2'!H$3+Start!$D$2*'kansen x1 x2'!H5+(1-'kansen x1 x2'!H$3-'kansen x1 x2'!H5)*Start!$D$3</f>
        <v>1.9499999999999997</v>
      </c>
      <c r="I5" s="1">
        <f>Start!$D$1*'kansen x1 x2'!I$3+Start!$D$2*'kansen x1 x2'!I5+(1-'kansen x1 x2'!I$3-'kansen x1 x2'!I5)*Start!$D$3</f>
        <v>1.95</v>
      </c>
      <c r="J5" s="1">
        <f>Start!$D$1*'kansen x1 x2'!J$3+Start!$D$2*'kansen x1 x2'!J5+(1-'kansen x1 x2'!J$3-'kansen x1 x2'!J5)*Start!$D$3</f>
        <v>1.95</v>
      </c>
      <c r="K5" s="1">
        <f>Start!$D$1*'kansen x1 x2'!K$3+Start!$D$2*'kansen x1 x2'!K5+(1-'kansen x1 x2'!K$3-'kansen x1 x2'!K5)*Start!$D$3</f>
        <v>1.9500000000000002</v>
      </c>
      <c r="L5" s="1">
        <f>Start!$D$1*'kansen x1 x2'!L$3+Start!$D$2*'kansen x1 x2'!L5+(1-'kansen x1 x2'!L$3-'kansen x1 x2'!L5)*Start!$D$3</f>
        <v>1.9500000000000002</v>
      </c>
      <c r="M5" s="1">
        <f>Start!$D$1*'kansen x1 x2'!M$3+Start!$D$2*'kansen x1 x2'!M5+(1-'kansen x1 x2'!M$3-'kansen x1 x2'!M5)*Start!$D$3</f>
        <v>1.9500000000000002</v>
      </c>
      <c r="N5" s="1">
        <f>Start!$D$1*'kansen x1 x2'!N$3+Start!$D$2*'kansen x1 x2'!N5+(1-'kansen x1 x2'!N$3-'kansen x1 x2'!N5)*Start!$D$3</f>
        <v>1.9500000000000002</v>
      </c>
      <c r="O5" s="1">
        <f>Start!$D$1*'kansen x1 x2'!O$3+Start!$D$2*'kansen x1 x2'!O5+(1-'kansen x1 x2'!O$3-'kansen x1 x2'!O5)*Start!$D$3</f>
        <v>1.9500000000000002</v>
      </c>
      <c r="P5" s="1">
        <f>Start!$D$1*'kansen x1 x2'!P$3+Start!$D$2*'kansen x1 x2'!P5+(1-'kansen x1 x2'!P$3-'kansen x1 x2'!P5)*Start!$D$3</f>
        <v>1.9500000000000002</v>
      </c>
      <c r="Q5" s="1">
        <f>Start!$D$1*'kansen x1 x2'!Q$3+Start!$D$2*'kansen x1 x2'!Q5+(1-'kansen x1 x2'!Q$3-'kansen x1 x2'!Q5)*Start!$D$3</f>
        <v>1.9500000000000002</v>
      </c>
      <c r="R5" s="1">
        <f>Start!$D$1*'kansen x1 x2'!R$3+Start!$D$2*'kansen x1 x2'!R5+(1-'kansen x1 x2'!R$3-'kansen x1 x2'!R5)*Start!$D$3</f>
        <v>1.9500000000000002</v>
      </c>
      <c r="S5" s="1">
        <f>Start!$D$1*'kansen x1 x2'!S$3+Start!$D$2*'kansen x1 x2'!S5+(1-'kansen x1 x2'!S$3-'kansen x1 x2'!S5)*Start!$D$3</f>
        <v>1.95</v>
      </c>
      <c r="T5" s="1">
        <f>Start!$D$1*'kansen x1 x2'!T$3+Start!$D$2*'kansen x1 x2'!T5+(1-'kansen x1 x2'!T$3-'kansen x1 x2'!T5)*Start!$D$3</f>
        <v>1.95</v>
      </c>
      <c r="U5" s="1">
        <f>Start!$D$1*'kansen x1 x2'!U$3+Start!$D$2*'kansen x1 x2'!U5+(1-'kansen x1 x2'!U$3-'kansen x1 x2'!U5)*Start!$D$3</f>
        <v>1.95</v>
      </c>
    </row>
    <row r="6" spans="2:22">
      <c r="B6" s="1">
        <f>Start!$D$1*'kansen x1 x2'!B$3+Start!$D$2*'kansen x1 x2'!B6+(1-'kansen x1 x2'!B$3-'kansen x1 x2'!B6)*Start!$D$3</f>
        <v>1.9000000000000001</v>
      </c>
      <c r="C6" s="1">
        <f>Start!$D$1*'kansen x1 x2'!C$3+Start!$D$2*'kansen x1 x2'!C6+(1-'kansen x1 x2'!C$3-'kansen x1 x2'!C6)*Start!$D$3</f>
        <v>1.9</v>
      </c>
      <c r="D6" s="1">
        <f>Start!$D$1*'kansen x1 x2'!D$3+Start!$D$2*'kansen x1 x2'!D6+(1-'kansen x1 x2'!D$3-'kansen x1 x2'!D6)*Start!$D$3</f>
        <v>1.9000000000000001</v>
      </c>
      <c r="E6" s="1">
        <f>Start!$D$1*'kansen x1 x2'!E$3+Start!$D$2*'kansen x1 x2'!E6+(1-'kansen x1 x2'!E$3-'kansen x1 x2'!E6)*Start!$D$3</f>
        <v>1.9</v>
      </c>
      <c r="F6" s="1">
        <f>Start!$D$1*'kansen x1 x2'!F$3+Start!$D$2*'kansen x1 x2'!F6+(1-'kansen x1 x2'!F$3-'kansen x1 x2'!F6)*Start!$D$3</f>
        <v>1.9000000000000001</v>
      </c>
      <c r="G6" s="1">
        <f>Start!$D$1*'kansen x1 x2'!G$3+Start!$D$2*'kansen x1 x2'!G6+(1-'kansen x1 x2'!G$3-'kansen x1 x2'!G6)*Start!$D$3</f>
        <v>1.9</v>
      </c>
      <c r="H6" s="1">
        <f>Start!$D$1*'kansen x1 x2'!H$3+Start!$D$2*'kansen x1 x2'!H6+(1-'kansen x1 x2'!H$3-'kansen x1 x2'!H6)*Start!$D$3</f>
        <v>1.9</v>
      </c>
      <c r="I6" s="1">
        <f>Start!$D$1*'kansen x1 x2'!I$3+Start!$D$2*'kansen x1 x2'!I6+(1-'kansen x1 x2'!I$3-'kansen x1 x2'!I6)*Start!$D$3</f>
        <v>1.9</v>
      </c>
      <c r="J6" s="1">
        <f>Start!$D$1*'kansen x1 x2'!J$3+Start!$D$2*'kansen x1 x2'!J6+(1-'kansen x1 x2'!J$3-'kansen x1 x2'!J6)*Start!$D$3</f>
        <v>1.9</v>
      </c>
      <c r="K6" s="1">
        <f>Start!$D$1*'kansen x1 x2'!K$3+Start!$D$2*'kansen x1 x2'!K6+(1-'kansen x1 x2'!K$3-'kansen x1 x2'!K6)*Start!$D$3</f>
        <v>1.9000000000000001</v>
      </c>
      <c r="L6" s="1">
        <f>Start!$D$1*'kansen x1 x2'!L$3+Start!$D$2*'kansen x1 x2'!L6+(1-'kansen x1 x2'!L$3-'kansen x1 x2'!L6)*Start!$D$3</f>
        <v>1.9000000000000001</v>
      </c>
      <c r="M6" s="1">
        <f>Start!$D$1*'kansen x1 x2'!M$3+Start!$D$2*'kansen x1 x2'!M6+(1-'kansen x1 x2'!M$3-'kansen x1 x2'!M6)*Start!$D$3</f>
        <v>1.9000000000000001</v>
      </c>
      <c r="N6" s="1">
        <f>Start!$D$1*'kansen x1 x2'!N$3+Start!$D$2*'kansen x1 x2'!N6+(1-'kansen x1 x2'!N$3-'kansen x1 x2'!N6)*Start!$D$3</f>
        <v>1.9000000000000001</v>
      </c>
      <c r="O6" s="1">
        <f>Start!$D$1*'kansen x1 x2'!O$3+Start!$D$2*'kansen x1 x2'!O6+(1-'kansen x1 x2'!O$3-'kansen x1 x2'!O6)*Start!$D$3</f>
        <v>1.9000000000000001</v>
      </c>
      <c r="P6" s="1">
        <f>Start!$D$1*'kansen x1 x2'!P$3+Start!$D$2*'kansen x1 x2'!P6+(1-'kansen x1 x2'!P$3-'kansen x1 x2'!P6)*Start!$D$3</f>
        <v>1.9000000000000001</v>
      </c>
      <c r="Q6" s="1">
        <f>Start!$D$1*'kansen x1 x2'!Q$3+Start!$D$2*'kansen x1 x2'!Q6+(1-'kansen x1 x2'!Q$3-'kansen x1 x2'!Q6)*Start!$D$3</f>
        <v>1.9000000000000001</v>
      </c>
      <c r="R6" s="1">
        <f>Start!$D$1*'kansen x1 x2'!R$3+Start!$D$2*'kansen x1 x2'!R6+(1-'kansen x1 x2'!R$3-'kansen x1 x2'!R6)*Start!$D$3</f>
        <v>1.9000000000000001</v>
      </c>
      <c r="S6" s="1">
        <f>Start!$D$1*'kansen x1 x2'!S$3+Start!$D$2*'kansen x1 x2'!S6+(1-'kansen x1 x2'!S$3-'kansen x1 x2'!S6)*Start!$D$3</f>
        <v>1.9000000000000001</v>
      </c>
      <c r="T6" s="1">
        <f>Start!$D$1*'kansen x1 x2'!T$3+Start!$D$2*'kansen x1 x2'!T6+(1-'kansen x1 x2'!T$3-'kansen x1 x2'!T6)*Start!$D$3</f>
        <v>1.9000000000000001</v>
      </c>
    </row>
    <row r="7" spans="2:22">
      <c r="B7" s="1">
        <f>Start!$D$1*'kansen x1 x2'!B$3+Start!$D$2*'kansen x1 x2'!B7+(1-'kansen x1 x2'!B$3-'kansen x1 x2'!B7)*Start!$D$3</f>
        <v>1.8499999999999999</v>
      </c>
      <c r="C7" s="1">
        <f>Start!$D$1*'kansen x1 x2'!C$3+Start!$D$2*'kansen x1 x2'!C7+(1-'kansen x1 x2'!C$3-'kansen x1 x2'!C7)*Start!$D$3</f>
        <v>1.8499999999999999</v>
      </c>
      <c r="D7" s="1">
        <f>Start!$D$1*'kansen x1 x2'!D$3+Start!$D$2*'kansen x1 x2'!D7+(1-'kansen x1 x2'!D$3-'kansen x1 x2'!D7)*Start!$D$3</f>
        <v>1.85</v>
      </c>
      <c r="E7" s="1">
        <f>Start!$D$1*'kansen x1 x2'!E$3+Start!$D$2*'kansen x1 x2'!E7+(1-'kansen x1 x2'!E$3-'kansen x1 x2'!E7)*Start!$D$3</f>
        <v>1.8499999999999999</v>
      </c>
      <c r="F7" s="1">
        <f>Start!$D$1*'kansen x1 x2'!F$3+Start!$D$2*'kansen x1 x2'!F7+(1-'kansen x1 x2'!F$3-'kansen x1 x2'!F7)*Start!$D$3</f>
        <v>1.85</v>
      </c>
      <c r="G7" s="1">
        <f>Start!$D$1*'kansen x1 x2'!G$3+Start!$D$2*'kansen x1 x2'!G7+(1-'kansen x1 x2'!G$3-'kansen x1 x2'!G7)*Start!$D$3</f>
        <v>1.85</v>
      </c>
      <c r="H7" s="1">
        <f>Start!$D$1*'kansen x1 x2'!H$3+Start!$D$2*'kansen x1 x2'!H7+(1-'kansen x1 x2'!H$3-'kansen x1 x2'!H7)*Start!$D$3</f>
        <v>1.8499999999999999</v>
      </c>
      <c r="I7" s="1">
        <f>Start!$D$1*'kansen x1 x2'!I$3+Start!$D$2*'kansen x1 x2'!I7+(1-'kansen x1 x2'!I$3-'kansen x1 x2'!I7)*Start!$D$3</f>
        <v>1.85</v>
      </c>
      <c r="J7" s="1">
        <f>Start!$D$1*'kansen x1 x2'!J$3+Start!$D$2*'kansen x1 x2'!J7+(1-'kansen x1 x2'!J$3-'kansen x1 x2'!J7)*Start!$D$3</f>
        <v>1.85</v>
      </c>
      <c r="K7" s="1">
        <f>Start!$D$1*'kansen x1 x2'!K$3+Start!$D$2*'kansen x1 x2'!K7+(1-'kansen x1 x2'!K$3-'kansen x1 x2'!K7)*Start!$D$3</f>
        <v>1.85</v>
      </c>
      <c r="L7" s="1">
        <f>Start!$D$1*'kansen x1 x2'!L$3+Start!$D$2*'kansen x1 x2'!L7+(1-'kansen x1 x2'!L$3-'kansen x1 x2'!L7)*Start!$D$3</f>
        <v>1.8499999999999999</v>
      </c>
      <c r="M7" s="1">
        <f>Start!$D$1*'kansen x1 x2'!M$3+Start!$D$2*'kansen x1 x2'!M7+(1-'kansen x1 x2'!M$3-'kansen x1 x2'!M7)*Start!$D$3</f>
        <v>1.8499999999999999</v>
      </c>
      <c r="N7" s="1">
        <f>Start!$D$1*'kansen x1 x2'!N$3+Start!$D$2*'kansen x1 x2'!N7+(1-'kansen x1 x2'!N$3-'kansen x1 x2'!N7)*Start!$D$3</f>
        <v>1.8499999999999999</v>
      </c>
      <c r="O7" s="1">
        <f>Start!$D$1*'kansen x1 x2'!O$3+Start!$D$2*'kansen x1 x2'!O7+(1-'kansen x1 x2'!O$3-'kansen x1 x2'!O7)*Start!$D$3</f>
        <v>1.8499999999999999</v>
      </c>
      <c r="P7" s="1">
        <f>Start!$D$1*'kansen x1 x2'!P$3+Start!$D$2*'kansen x1 x2'!P7+(1-'kansen x1 x2'!P$3-'kansen x1 x2'!P7)*Start!$D$3</f>
        <v>1.8499999999999999</v>
      </c>
      <c r="Q7" s="1">
        <f>Start!$D$1*'kansen x1 x2'!Q$3+Start!$D$2*'kansen x1 x2'!Q7+(1-'kansen x1 x2'!Q$3-'kansen x1 x2'!Q7)*Start!$D$3</f>
        <v>1.8499999999999999</v>
      </c>
      <c r="R7" s="1">
        <f>Start!$D$1*'kansen x1 x2'!R$3+Start!$D$2*'kansen x1 x2'!R7+(1-'kansen x1 x2'!R$3-'kansen x1 x2'!R7)*Start!$D$3</f>
        <v>1.8499999999999999</v>
      </c>
      <c r="S7" s="1">
        <f>Start!$D$1*'kansen x1 x2'!S$3+Start!$D$2*'kansen x1 x2'!S7+(1-'kansen x1 x2'!S$3-'kansen x1 x2'!S7)*Start!$D$3</f>
        <v>1.8499999999999999</v>
      </c>
    </row>
    <row r="8" spans="2:22">
      <c r="B8" s="1">
        <f>Start!$D$1*'kansen x1 x2'!B$3+Start!$D$2*'kansen x1 x2'!B8+(1-'kansen x1 x2'!B$3-'kansen x1 x2'!B8)*Start!$D$3</f>
        <v>1.8</v>
      </c>
      <c r="C8" s="1">
        <f>Start!$D$1*'kansen x1 x2'!C$3+Start!$D$2*'kansen x1 x2'!C8+(1-'kansen x1 x2'!C$3-'kansen x1 x2'!C8)*Start!$D$3</f>
        <v>1.8</v>
      </c>
      <c r="D8" s="1">
        <f>Start!$D$1*'kansen x1 x2'!D$3+Start!$D$2*'kansen x1 x2'!D8+(1-'kansen x1 x2'!D$3-'kansen x1 x2'!D8)*Start!$D$3</f>
        <v>1.7999999999999998</v>
      </c>
      <c r="E8" s="1">
        <f>Start!$D$1*'kansen x1 x2'!E$3+Start!$D$2*'kansen x1 x2'!E8+(1-'kansen x1 x2'!E$3-'kansen x1 x2'!E8)*Start!$D$3</f>
        <v>1.7999999999999998</v>
      </c>
      <c r="F8" s="1">
        <f>Start!$D$1*'kansen x1 x2'!F$3+Start!$D$2*'kansen x1 x2'!F8+(1-'kansen x1 x2'!F$3-'kansen x1 x2'!F8)*Start!$D$3</f>
        <v>1.8000000000000003</v>
      </c>
      <c r="G8" s="1">
        <f>Start!$D$1*'kansen x1 x2'!G$3+Start!$D$2*'kansen x1 x2'!G8+(1-'kansen x1 x2'!G$3-'kansen x1 x2'!G8)*Start!$D$3</f>
        <v>1.8</v>
      </c>
      <c r="H8" s="1">
        <f>Start!$D$1*'kansen x1 x2'!H$3+Start!$D$2*'kansen x1 x2'!H8+(1-'kansen x1 x2'!H$3-'kansen x1 x2'!H8)*Start!$D$3</f>
        <v>1.7999999999999998</v>
      </c>
      <c r="I8" s="1">
        <f>Start!$D$1*'kansen x1 x2'!I$3+Start!$D$2*'kansen x1 x2'!I8+(1-'kansen x1 x2'!I$3-'kansen x1 x2'!I8)*Start!$D$3</f>
        <v>1.7999999999999998</v>
      </c>
      <c r="J8" s="1">
        <f>Start!$D$1*'kansen x1 x2'!J$3+Start!$D$2*'kansen x1 x2'!J8+(1-'kansen x1 x2'!J$3-'kansen x1 x2'!J8)*Start!$D$3</f>
        <v>1.7999999999999998</v>
      </c>
      <c r="K8" s="1">
        <f>Start!$D$1*'kansen x1 x2'!K$3+Start!$D$2*'kansen x1 x2'!K8+(1-'kansen x1 x2'!K$3-'kansen x1 x2'!K8)*Start!$D$3</f>
        <v>1.8000000000000003</v>
      </c>
      <c r="L8" s="1">
        <f>Start!$D$1*'kansen x1 x2'!L$3+Start!$D$2*'kansen x1 x2'!L8+(1-'kansen x1 x2'!L$3-'kansen x1 x2'!L8)*Start!$D$3</f>
        <v>1.7999999999999998</v>
      </c>
      <c r="M8" s="1">
        <f>Start!$D$1*'kansen x1 x2'!M$3+Start!$D$2*'kansen x1 x2'!M8+(1-'kansen x1 x2'!M$3-'kansen x1 x2'!M8)*Start!$D$3</f>
        <v>1.7999999999999998</v>
      </c>
      <c r="N8" s="1">
        <f>Start!$D$1*'kansen x1 x2'!N$3+Start!$D$2*'kansen x1 x2'!N8+(1-'kansen x1 x2'!N$3-'kansen x1 x2'!N8)*Start!$D$3</f>
        <v>1.7999999999999998</v>
      </c>
      <c r="O8" s="1">
        <f>Start!$D$1*'kansen x1 x2'!O$3+Start!$D$2*'kansen x1 x2'!O8+(1-'kansen x1 x2'!O$3-'kansen x1 x2'!O8)*Start!$D$3</f>
        <v>1.7999999999999998</v>
      </c>
      <c r="P8" s="1">
        <f>Start!$D$1*'kansen x1 x2'!P$3+Start!$D$2*'kansen x1 x2'!P8+(1-'kansen x1 x2'!P$3-'kansen x1 x2'!P8)*Start!$D$3</f>
        <v>1.7999999999999998</v>
      </c>
      <c r="Q8" s="1">
        <f>Start!$D$1*'kansen x1 x2'!Q$3+Start!$D$2*'kansen x1 x2'!Q8+(1-'kansen x1 x2'!Q$3-'kansen x1 x2'!Q8)*Start!$D$3</f>
        <v>1.7999999999999998</v>
      </c>
      <c r="R8" s="1">
        <f>Start!$D$1*'kansen x1 x2'!R$3+Start!$D$2*'kansen x1 x2'!R8+(1-'kansen x1 x2'!R$3-'kansen x1 x2'!R8)*Start!$D$3</f>
        <v>1.7999999999999998</v>
      </c>
    </row>
    <row r="9" spans="2:22">
      <c r="B9" s="1">
        <f>Start!$D$1*'kansen x1 x2'!B$3+Start!$D$2*'kansen x1 x2'!B9+(1-'kansen x1 x2'!B$3-'kansen x1 x2'!B9)*Start!$D$3</f>
        <v>1.75</v>
      </c>
      <c r="C9" s="1">
        <f>Start!$D$1*'kansen x1 x2'!C$3+Start!$D$2*'kansen x1 x2'!C9+(1-'kansen x1 x2'!C$3-'kansen x1 x2'!C9)*Start!$D$3</f>
        <v>1.75</v>
      </c>
      <c r="D9" s="1">
        <f>Start!$D$1*'kansen x1 x2'!D$3+Start!$D$2*'kansen x1 x2'!D9+(1-'kansen x1 x2'!D$3-'kansen x1 x2'!D9)*Start!$D$3</f>
        <v>1.75</v>
      </c>
      <c r="E9" s="1">
        <f>Start!$D$1*'kansen x1 x2'!E$3+Start!$D$2*'kansen x1 x2'!E9+(1-'kansen x1 x2'!E$3-'kansen x1 x2'!E9)*Start!$D$3</f>
        <v>1.75</v>
      </c>
      <c r="F9" s="1">
        <f>Start!$D$1*'kansen x1 x2'!F$3+Start!$D$2*'kansen x1 x2'!F9+(1-'kansen x1 x2'!F$3-'kansen x1 x2'!F9)*Start!$D$3</f>
        <v>1.75</v>
      </c>
      <c r="G9" s="1">
        <f>Start!$D$1*'kansen x1 x2'!G$3+Start!$D$2*'kansen x1 x2'!G9+(1-'kansen x1 x2'!G$3-'kansen x1 x2'!G9)*Start!$D$3</f>
        <v>1.75</v>
      </c>
      <c r="H9" s="1">
        <f>Start!$D$1*'kansen x1 x2'!H$3+Start!$D$2*'kansen x1 x2'!H9+(1-'kansen x1 x2'!H$3-'kansen x1 x2'!H9)*Start!$D$3</f>
        <v>1.75</v>
      </c>
      <c r="I9" s="1">
        <f>Start!$D$1*'kansen x1 x2'!I$3+Start!$D$2*'kansen x1 x2'!I9+(1-'kansen x1 x2'!I$3-'kansen x1 x2'!I9)*Start!$D$3</f>
        <v>1.75</v>
      </c>
      <c r="J9" s="1">
        <f>Start!$D$1*'kansen x1 x2'!J$3+Start!$D$2*'kansen x1 x2'!J9+(1-'kansen x1 x2'!J$3-'kansen x1 x2'!J9)*Start!$D$3</f>
        <v>1.75</v>
      </c>
      <c r="K9" s="1">
        <f>Start!$D$1*'kansen x1 x2'!K$3+Start!$D$2*'kansen x1 x2'!K9+(1-'kansen x1 x2'!K$3-'kansen x1 x2'!K9)*Start!$D$3</f>
        <v>1.75</v>
      </c>
      <c r="L9" s="1">
        <f>Start!$D$1*'kansen x1 x2'!L$3+Start!$D$2*'kansen x1 x2'!L9+(1-'kansen x1 x2'!L$3-'kansen x1 x2'!L9)*Start!$D$3</f>
        <v>1.75</v>
      </c>
      <c r="M9" s="1">
        <f>Start!$D$1*'kansen x1 x2'!M$3+Start!$D$2*'kansen x1 x2'!M9+(1-'kansen x1 x2'!M$3-'kansen x1 x2'!M9)*Start!$D$3</f>
        <v>1.75</v>
      </c>
      <c r="N9" s="1">
        <f>Start!$D$1*'kansen x1 x2'!N$3+Start!$D$2*'kansen x1 x2'!N9+(1-'kansen x1 x2'!N$3-'kansen x1 x2'!N9)*Start!$D$3</f>
        <v>1.75</v>
      </c>
      <c r="O9" s="1">
        <f>Start!$D$1*'kansen x1 x2'!O$3+Start!$D$2*'kansen x1 x2'!O9+(1-'kansen x1 x2'!O$3-'kansen x1 x2'!O9)*Start!$D$3</f>
        <v>1.75</v>
      </c>
      <c r="P9" s="1">
        <f>Start!$D$1*'kansen x1 x2'!P$3+Start!$D$2*'kansen x1 x2'!P9+(1-'kansen x1 x2'!P$3-'kansen x1 x2'!P9)*Start!$D$3</f>
        <v>1.75</v>
      </c>
      <c r="Q9" s="1">
        <f>Start!$D$1*'kansen x1 x2'!Q$3+Start!$D$2*'kansen x1 x2'!Q9+(1-'kansen x1 x2'!Q$3-'kansen x1 x2'!Q9)*Start!$D$3</f>
        <v>1.75</v>
      </c>
    </row>
    <row r="10" spans="2:22">
      <c r="B10" s="1">
        <f>Start!$D$1*'kansen x1 x2'!B$3+Start!$D$2*'kansen x1 x2'!B10+(1-'kansen x1 x2'!B$3-'kansen x1 x2'!B10)*Start!$D$3</f>
        <v>1.7</v>
      </c>
      <c r="C10" s="1">
        <f>Start!$D$1*'kansen x1 x2'!C$3+Start!$D$2*'kansen x1 x2'!C10+(1-'kansen x1 x2'!C$3-'kansen x1 x2'!C10)*Start!$D$3</f>
        <v>1.6999999999999997</v>
      </c>
      <c r="D10" s="1">
        <f>Start!$D$1*'kansen x1 x2'!D$3+Start!$D$2*'kansen x1 x2'!D10+(1-'kansen x1 x2'!D$3-'kansen x1 x2'!D10)*Start!$D$3</f>
        <v>1.7000000000000002</v>
      </c>
      <c r="E10" s="1">
        <f>Start!$D$1*'kansen x1 x2'!E$3+Start!$D$2*'kansen x1 x2'!E10+(1-'kansen x1 x2'!E$3-'kansen x1 x2'!E10)*Start!$D$3</f>
        <v>1.7000000000000002</v>
      </c>
      <c r="F10" s="1">
        <f>Start!$D$1*'kansen x1 x2'!F$3+Start!$D$2*'kansen x1 x2'!F10+(1-'kansen x1 x2'!F$3-'kansen x1 x2'!F10)*Start!$D$3</f>
        <v>1.7</v>
      </c>
      <c r="G10" s="1">
        <f>Start!$D$1*'kansen x1 x2'!G$3+Start!$D$2*'kansen x1 x2'!G10+(1-'kansen x1 x2'!G$3-'kansen x1 x2'!G10)*Start!$D$3</f>
        <v>1.7000000000000002</v>
      </c>
      <c r="H10" s="1">
        <f>Start!$D$1*'kansen x1 x2'!H$3+Start!$D$2*'kansen x1 x2'!H10+(1-'kansen x1 x2'!H$3-'kansen x1 x2'!H10)*Start!$D$3</f>
        <v>1.6999999999999997</v>
      </c>
      <c r="I10" s="1">
        <f>Start!$D$1*'kansen x1 x2'!I$3+Start!$D$2*'kansen x1 x2'!I10+(1-'kansen x1 x2'!I$3-'kansen x1 x2'!I10)*Start!$D$3</f>
        <v>1.7000000000000002</v>
      </c>
      <c r="J10" s="1">
        <f>Start!$D$1*'kansen x1 x2'!J$3+Start!$D$2*'kansen x1 x2'!J10+(1-'kansen x1 x2'!J$3-'kansen x1 x2'!J10)*Start!$D$3</f>
        <v>1.7000000000000002</v>
      </c>
      <c r="K10" s="1">
        <f>Start!$D$1*'kansen x1 x2'!K$3+Start!$D$2*'kansen x1 x2'!K10+(1-'kansen x1 x2'!K$3-'kansen x1 x2'!K10)*Start!$D$3</f>
        <v>1.7000000000000002</v>
      </c>
      <c r="L10" s="1">
        <f>Start!$D$1*'kansen x1 x2'!L$3+Start!$D$2*'kansen x1 x2'!L10+(1-'kansen x1 x2'!L$3-'kansen x1 x2'!L10)*Start!$D$3</f>
        <v>1.7000000000000002</v>
      </c>
      <c r="M10" s="1">
        <f>Start!$D$1*'kansen x1 x2'!M$3+Start!$D$2*'kansen x1 x2'!M10+(1-'kansen x1 x2'!M$3-'kansen x1 x2'!M10)*Start!$D$3</f>
        <v>1.7000000000000002</v>
      </c>
      <c r="N10" s="1">
        <f>Start!$D$1*'kansen x1 x2'!N$3+Start!$D$2*'kansen x1 x2'!N10+(1-'kansen x1 x2'!N$3-'kansen x1 x2'!N10)*Start!$D$3</f>
        <v>1.7000000000000002</v>
      </c>
      <c r="O10" s="1">
        <f>Start!$D$1*'kansen x1 x2'!O$3+Start!$D$2*'kansen x1 x2'!O10+(1-'kansen x1 x2'!O$3-'kansen x1 x2'!O10)*Start!$D$3</f>
        <v>1.7000000000000002</v>
      </c>
      <c r="P10" s="1">
        <f>Start!$D$1*'kansen x1 x2'!P$3+Start!$D$2*'kansen x1 x2'!P10+(1-'kansen x1 x2'!P$3-'kansen x1 x2'!P10)*Start!$D$3</f>
        <v>1.7000000000000002</v>
      </c>
    </row>
    <row r="11" spans="2:22">
      <c r="B11" s="1">
        <f>Start!$D$1*'kansen x1 x2'!B$3+Start!$D$2*'kansen x1 x2'!B11+(1-'kansen x1 x2'!B$3-'kansen x1 x2'!B11)*Start!$D$3</f>
        <v>1.65</v>
      </c>
      <c r="C11" s="1">
        <f>Start!$D$1*'kansen x1 x2'!C$3+Start!$D$2*'kansen x1 x2'!C11+(1-'kansen x1 x2'!C$3-'kansen x1 x2'!C11)*Start!$D$3</f>
        <v>1.65</v>
      </c>
      <c r="D11" s="1">
        <f>Start!$D$1*'kansen x1 x2'!D$3+Start!$D$2*'kansen x1 x2'!D11+(1-'kansen x1 x2'!D$3-'kansen x1 x2'!D11)*Start!$D$3</f>
        <v>1.6500000000000001</v>
      </c>
      <c r="E11" s="1">
        <f>Start!$D$1*'kansen x1 x2'!E$3+Start!$D$2*'kansen x1 x2'!E11+(1-'kansen x1 x2'!E$3-'kansen x1 x2'!E11)*Start!$D$3</f>
        <v>1.65</v>
      </c>
      <c r="F11" s="1">
        <f>Start!$D$1*'kansen x1 x2'!F$3+Start!$D$2*'kansen x1 x2'!F11+(1-'kansen x1 x2'!F$3-'kansen x1 x2'!F11)*Start!$D$3</f>
        <v>1.6500000000000001</v>
      </c>
      <c r="G11" s="1">
        <f>Start!$D$1*'kansen x1 x2'!G$3+Start!$D$2*'kansen x1 x2'!G11+(1-'kansen x1 x2'!G$3-'kansen x1 x2'!G11)*Start!$D$3</f>
        <v>1.65</v>
      </c>
      <c r="H11" s="1">
        <f>Start!$D$1*'kansen x1 x2'!H$3+Start!$D$2*'kansen x1 x2'!H11+(1-'kansen x1 x2'!H$3-'kansen x1 x2'!H11)*Start!$D$3</f>
        <v>1.65</v>
      </c>
      <c r="I11" s="1">
        <f>Start!$D$1*'kansen x1 x2'!I$3+Start!$D$2*'kansen x1 x2'!I11+(1-'kansen x1 x2'!I$3-'kansen x1 x2'!I11)*Start!$D$3</f>
        <v>1.65</v>
      </c>
      <c r="J11" s="1">
        <f>Start!$D$1*'kansen x1 x2'!J$3+Start!$D$2*'kansen x1 x2'!J11+(1-'kansen x1 x2'!J$3-'kansen x1 x2'!J11)*Start!$D$3</f>
        <v>1.65</v>
      </c>
      <c r="K11" s="1">
        <f>Start!$D$1*'kansen x1 x2'!K$3+Start!$D$2*'kansen x1 x2'!K11+(1-'kansen x1 x2'!K$3-'kansen x1 x2'!K11)*Start!$D$3</f>
        <v>1.6500000000000001</v>
      </c>
      <c r="L11" s="1">
        <f>Start!$D$1*'kansen x1 x2'!L$3+Start!$D$2*'kansen x1 x2'!L11+(1-'kansen x1 x2'!L$3-'kansen x1 x2'!L11)*Start!$D$3</f>
        <v>1.6500000000000001</v>
      </c>
      <c r="M11" s="1">
        <f>Start!$D$1*'kansen x1 x2'!M$3+Start!$D$2*'kansen x1 x2'!M11+(1-'kansen x1 x2'!M$3-'kansen x1 x2'!M11)*Start!$D$3</f>
        <v>1.6500000000000001</v>
      </c>
      <c r="N11" s="1">
        <f>Start!$D$1*'kansen x1 x2'!N$3+Start!$D$2*'kansen x1 x2'!N11+(1-'kansen x1 x2'!N$3-'kansen x1 x2'!N11)*Start!$D$3</f>
        <v>1.65</v>
      </c>
      <c r="O11" s="1">
        <f>Start!$D$1*'kansen x1 x2'!O$3+Start!$D$2*'kansen x1 x2'!O11+(1-'kansen x1 x2'!O$3-'kansen x1 x2'!O11)*Start!$D$3</f>
        <v>1.65</v>
      </c>
    </row>
    <row r="12" spans="2:22">
      <c r="B12" s="1">
        <f>Start!$D$1*'kansen x1 x2'!B$3+Start!$D$2*'kansen x1 x2'!B12+(1-'kansen x1 x2'!B$3-'kansen x1 x2'!B12)*Start!$D$3</f>
        <v>1.6</v>
      </c>
      <c r="C12" s="1">
        <f>Start!$D$1*'kansen x1 x2'!C$3+Start!$D$2*'kansen x1 x2'!C12+(1-'kansen x1 x2'!C$3-'kansen x1 x2'!C12)*Start!$D$3</f>
        <v>1.5999999999999999</v>
      </c>
      <c r="D12" s="1">
        <f>Start!$D$1*'kansen x1 x2'!D$3+Start!$D$2*'kansen x1 x2'!D12+(1-'kansen x1 x2'!D$3-'kansen x1 x2'!D12)*Start!$D$3</f>
        <v>1.6</v>
      </c>
      <c r="E12" s="1">
        <f>Start!$D$1*'kansen x1 x2'!E$3+Start!$D$2*'kansen x1 x2'!E12+(1-'kansen x1 x2'!E$3-'kansen x1 x2'!E12)*Start!$D$3</f>
        <v>1.5999999999999999</v>
      </c>
      <c r="F12" s="1">
        <f>Start!$D$1*'kansen x1 x2'!F$3+Start!$D$2*'kansen x1 x2'!F12+(1-'kansen x1 x2'!F$3-'kansen x1 x2'!F12)*Start!$D$3</f>
        <v>1.6</v>
      </c>
      <c r="G12" s="1">
        <f>Start!$D$1*'kansen x1 x2'!G$3+Start!$D$2*'kansen x1 x2'!G12+(1-'kansen x1 x2'!G$3-'kansen x1 x2'!G12)*Start!$D$3</f>
        <v>1.6</v>
      </c>
      <c r="H12" s="1">
        <f>Start!$D$1*'kansen x1 x2'!H$3+Start!$D$2*'kansen x1 x2'!H12+(1-'kansen x1 x2'!H$3-'kansen x1 x2'!H12)*Start!$D$3</f>
        <v>1.5999999999999999</v>
      </c>
      <c r="I12" s="1">
        <f>Start!$D$1*'kansen x1 x2'!I$3+Start!$D$2*'kansen x1 x2'!I12+(1-'kansen x1 x2'!I$3-'kansen x1 x2'!I12)*Start!$D$3</f>
        <v>1.6</v>
      </c>
      <c r="J12" s="1">
        <f>Start!$D$1*'kansen x1 x2'!J$3+Start!$D$2*'kansen x1 x2'!J12+(1-'kansen x1 x2'!J$3-'kansen x1 x2'!J12)*Start!$D$3</f>
        <v>1.6</v>
      </c>
      <c r="K12" s="1">
        <f>Start!$D$1*'kansen x1 x2'!K$3+Start!$D$2*'kansen x1 x2'!K12+(1-'kansen x1 x2'!K$3-'kansen x1 x2'!K12)*Start!$D$3</f>
        <v>1.6</v>
      </c>
      <c r="L12" s="1">
        <f>Start!$D$1*'kansen x1 x2'!L$3+Start!$D$2*'kansen x1 x2'!L12+(1-'kansen x1 x2'!L$3-'kansen x1 x2'!L12)*Start!$D$3</f>
        <v>1.5999999999999999</v>
      </c>
      <c r="M12" s="1">
        <f>Start!$D$1*'kansen x1 x2'!M$3+Start!$D$2*'kansen x1 x2'!M12+(1-'kansen x1 x2'!M$3-'kansen x1 x2'!M12)*Start!$D$3</f>
        <v>1.5999999999999999</v>
      </c>
      <c r="N12" s="1">
        <f>Start!$D$1*'kansen x1 x2'!N$3+Start!$D$2*'kansen x1 x2'!N12+(1-'kansen x1 x2'!N$3-'kansen x1 x2'!N12)*Start!$D$3</f>
        <v>1.6</v>
      </c>
      <c r="O12" s="1"/>
    </row>
    <row r="13" spans="2:22">
      <c r="B13" s="1">
        <f>Start!$D$1*'kansen x1 x2'!B$3+Start!$D$2*'kansen x1 x2'!B13+(1-'kansen x1 x2'!B$3-'kansen x1 x2'!B13)*Start!$D$3</f>
        <v>1.55</v>
      </c>
      <c r="C13" s="1">
        <f>Start!$D$1*'kansen x1 x2'!C$3+Start!$D$2*'kansen x1 x2'!C13+(1-'kansen x1 x2'!C$3-'kansen x1 x2'!C13)*Start!$D$3</f>
        <v>1.5499999999999998</v>
      </c>
      <c r="D13" s="1">
        <f>Start!$D$1*'kansen x1 x2'!D$3+Start!$D$2*'kansen x1 x2'!D13+(1-'kansen x1 x2'!D$3-'kansen x1 x2'!D13)*Start!$D$3</f>
        <v>1.55</v>
      </c>
      <c r="E13" s="1">
        <f>Start!$D$1*'kansen x1 x2'!E$3+Start!$D$2*'kansen x1 x2'!E13+(1-'kansen x1 x2'!E$3-'kansen x1 x2'!E13)*Start!$D$3</f>
        <v>1.5499999999999998</v>
      </c>
      <c r="F13" s="1">
        <f>Start!$D$1*'kansen x1 x2'!F$3+Start!$D$2*'kansen x1 x2'!F13+(1-'kansen x1 x2'!F$3-'kansen x1 x2'!F13)*Start!$D$3</f>
        <v>1.5500000000000003</v>
      </c>
      <c r="G13" s="1">
        <f>Start!$D$1*'kansen x1 x2'!G$3+Start!$D$2*'kansen x1 x2'!G13+(1-'kansen x1 x2'!G$3-'kansen x1 x2'!G13)*Start!$D$3</f>
        <v>1.5499999999999998</v>
      </c>
      <c r="H13" s="1">
        <f>Start!$D$1*'kansen x1 x2'!H$3+Start!$D$2*'kansen x1 x2'!H13+(1-'kansen x1 x2'!H$3-'kansen x1 x2'!H13)*Start!$D$3</f>
        <v>1.5499999999999998</v>
      </c>
      <c r="I13" s="1">
        <f>Start!$D$1*'kansen x1 x2'!I$3+Start!$D$2*'kansen x1 x2'!I13+(1-'kansen x1 x2'!I$3-'kansen x1 x2'!I13)*Start!$D$3</f>
        <v>1.5499999999999998</v>
      </c>
      <c r="J13" s="1">
        <f>Start!$D$1*'kansen x1 x2'!J$3+Start!$D$2*'kansen x1 x2'!J13+(1-'kansen x1 x2'!J$3-'kansen x1 x2'!J13)*Start!$D$3</f>
        <v>1.5499999999999998</v>
      </c>
      <c r="K13" s="1">
        <f>Start!$D$1*'kansen x1 x2'!K$3+Start!$D$2*'kansen x1 x2'!K13+(1-'kansen x1 x2'!K$3-'kansen x1 x2'!K13)*Start!$D$3</f>
        <v>1.5500000000000003</v>
      </c>
      <c r="L13" s="1">
        <f>Start!$D$1*'kansen x1 x2'!L$3+Start!$D$2*'kansen x1 x2'!L13+(1-'kansen x1 x2'!L$3-'kansen x1 x2'!L13)*Start!$D$3</f>
        <v>1.5499999999999998</v>
      </c>
      <c r="M13" s="1">
        <f>Start!$D$1*'kansen x1 x2'!M$3+Start!$D$2*'kansen x1 x2'!M13+(1-'kansen x1 x2'!M$3-'kansen x1 x2'!M13)*Start!$D$3</f>
        <v>1.5499999999999998</v>
      </c>
    </row>
    <row r="14" spans="2:22">
      <c r="B14" s="1">
        <f>Start!$D$1*'kansen x1 x2'!B$3+Start!$D$2*'kansen x1 x2'!B14+(1-'kansen x1 x2'!B$3-'kansen x1 x2'!B14)*Start!$D$3</f>
        <v>1.5</v>
      </c>
      <c r="C14" s="1">
        <f>Start!$D$1*'kansen x1 x2'!C$3+Start!$D$2*'kansen x1 x2'!C14+(1-'kansen x1 x2'!C$3-'kansen x1 x2'!C14)*Start!$D$3</f>
        <v>1.5</v>
      </c>
      <c r="D14" s="1">
        <f>Start!$D$1*'kansen x1 x2'!D$3+Start!$D$2*'kansen x1 x2'!D14+(1-'kansen x1 x2'!D$3-'kansen x1 x2'!D14)*Start!$D$3</f>
        <v>1.5</v>
      </c>
      <c r="E14" s="1">
        <f>Start!$D$1*'kansen x1 x2'!E$3+Start!$D$2*'kansen x1 x2'!E14+(1-'kansen x1 x2'!E$3-'kansen x1 x2'!E14)*Start!$D$3</f>
        <v>1.5</v>
      </c>
      <c r="F14" s="1">
        <f>Start!$D$1*'kansen x1 x2'!F$3+Start!$D$2*'kansen x1 x2'!F14+(1-'kansen x1 x2'!F$3-'kansen x1 x2'!F14)*Start!$D$3</f>
        <v>1.5</v>
      </c>
      <c r="G14" s="1">
        <f>Start!$D$1*'kansen x1 x2'!G$3+Start!$D$2*'kansen x1 x2'!G14+(1-'kansen x1 x2'!G$3-'kansen x1 x2'!G14)*Start!$D$3</f>
        <v>1.5</v>
      </c>
      <c r="H14" s="1">
        <f>Start!$D$1*'kansen x1 x2'!H$3+Start!$D$2*'kansen x1 x2'!H14+(1-'kansen x1 x2'!H$3-'kansen x1 x2'!H14)*Start!$D$3</f>
        <v>1.5</v>
      </c>
      <c r="I14" s="1">
        <f>Start!$D$1*'kansen x1 x2'!I$3+Start!$D$2*'kansen x1 x2'!I14+(1-'kansen x1 x2'!I$3-'kansen x1 x2'!I14)*Start!$D$3</f>
        <v>1.5</v>
      </c>
      <c r="J14" s="1">
        <f>Start!$D$1*'kansen x1 x2'!J$3+Start!$D$2*'kansen x1 x2'!J14+(1-'kansen x1 x2'!J$3-'kansen x1 x2'!J14)*Start!$D$3</f>
        <v>1.5</v>
      </c>
      <c r="K14" s="1">
        <f>Start!$D$1*'kansen x1 x2'!K$3+Start!$D$2*'kansen x1 x2'!K14+(1-'kansen x1 x2'!K$3-'kansen x1 x2'!K14)*Start!$D$3</f>
        <v>1.5</v>
      </c>
      <c r="L14" s="1">
        <f>Start!$D$1*'kansen x1 x2'!L$3+Start!$D$2*'kansen x1 x2'!L14+(1-'kansen x1 x2'!L$3-'kansen x1 x2'!L14)*Start!$D$3</f>
        <v>1.5</v>
      </c>
      <c r="M14" s="1"/>
    </row>
    <row r="15" spans="2:22">
      <c r="B15" s="1">
        <f>Start!$D$1*'kansen x1 x2'!B$3+Start!$D$2*'kansen x1 x2'!B15+(1-'kansen x1 x2'!B$3-'kansen x1 x2'!B15)*Start!$D$3</f>
        <v>1.45</v>
      </c>
      <c r="C15" s="1">
        <f>Start!$D$1*'kansen x1 x2'!C$3+Start!$D$2*'kansen x1 x2'!C15+(1-'kansen x1 x2'!C$3-'kansen x1 x2'!C15)*Start!$D$3</f>
        <v>1.4499999999999997</v>
      </c>
      <c r="D15" s="1">
        <f>Start!$D$1*'kansen x1 x2'!D$3+Start!$D$2*'kansen x1 x2'!D15+(1-'kansen x1 x2'!D$3-'kansen x1 x2'!D15)*Start!$D$3</f>
        <v>1.45</v>
      </c>
      <c r="E15" s="1">
        <f>Start!$D$1*'kansen x1 x2'!E$3+Start!$D$2*'kansen x1 x2'!E15+(1-'kansen x1 x2'!E$3-'kansen x1 x2'!E15)*Start!$D$3</f>
        <v>1.45</v>
      </c>
      <c r="F15" s="1">
        <f>Start!$D$1*'kansen x1 x2'!F$3+Start!$D$2*'kansen x1 x2'!F15+(1-'kansen x1 x2'!F$3-'kansen x1 x2'!F15)*Start!$D$3</f>
        <v>1.4500000000000002</v>
      </c>
      <c r="G15" s="1">
        <f>Start!$D$1*'kansen x1 x2'!G$3+Start!$D$2*'kansen x1 x2'!G15+(1-'kansen x1 x2'!G$3-'kansen x1 x2'!G15)*Start!$D$3</f>
        <v>1.45</v>
      </c>
      <c r="H15" s="1">
        <f>Start!$D$1*'kansen x1 x2'!H$3+Start!$D$2*'kansen x1 x2'!H15+(1-'kansen x1 x2'!H$3-'kansen x1 x2'!H15)*Start!$D$3</f>
        <v>1.4499999999999997</v>
      </c>
      <c r="I15" s="1">
        <f>Start!$D$1*'kansen x1 x2'!I$3+Start!$D$2*'kansen x1 x2'!I15+(1-'kansen x1 x2'!I$3-'kansen x1 x2'!I15)*Start!$D$3</f>
        <v>1.45</v>
      </c>
      <c r="J15" s="1">
        <f>Start!$D$1*'kansen x1 x2'!J$3+Start!$D$2*'kansen x1 x2'!J15+(1-'kansen x1 x2'!J$3-'kansen x1 x2'!J15)*Start!$D$3</f>
        <v>1.45</v>
      </c>
      <c r="K15" s="1">
        <f>Start!$D$1*'kansen x1 x2'!K$3+Start!$D$2*'kansen x1 x2'!K15+(1-'kansen x1 x2'!K$3-'kansen x1 x2'!K15)*Start!$D$3</f>
        <v>1.4500000000000002</v>
      </c>
    </row>
    <row r="16" spans="2:22">
      <c r="B16" s="1">
        <f>Start!$D$1*'kansen x1 x2'!B$3+Start!$D$2*'kansen x1 x2'!B16+(1-'kansen x1 x2'!B$3-'kansen x1 x2'!B16)*Start!$D$3</f>
        <v>1.4</v>
      </c>
      <c r="C16" s="1">
        <f>Start!$D$1*'kansen x1 x2'!C$3+Start!$D$2*'kansen x1 x2'!C16+(1-'kansen x1 x2'!C$3-'kansen x1 x2'!C16)*Start!$D$3</f>
        <v>1.4</v>
      </c>
      <c r="D16" s="1">
        <f>Start!$D$1*'kansen x1 x2'!D$3+Start!$D$2*'kansen x1 x2'!D16+(1-'kansen x1 x2'!D$3-'kansen x1 x2'!D16)*Start!$D$3</f>
        <v>1.4000000000000001</v>
      </c>
      <c r="E16" s="1">
        <f>Start!$D$1*'kansen x1 x2'!E$3+Start!$D$2*'kansen x1 x2'!E16+(1-'kansen x1 x2'!E$3-'kansen x1 x2'!E16)*Start!$D$3</f>
        <v>1.4</v>
      </c>
      <c r="F16" s="1">
        <f>Start!$D$1*'kansen x1 x2'!F$3+Start!$D$2*'kansen x1 x2'!F16+(1-'kansen x1 x2'!F$3-'kansen x1 x2'!F16)*Start!$D$3</f>
        <v>1.4000000000000001</v>
      </c>
      <c r="G16" s="1">
        <f>Start!$D$1*'kansen x1 x2'!G$3+Start!$D$2*'kansen x1 x2'!G16+(1-'kansen x1 x2'!G$3-'kansen x1 x2'!G16)*Start!$D$3</f>
        <v>1.4000000000000001</v>
      </c>
      <c r="H16" s="1">
        <f>Start!$D$1*'kansen x1 x2'!H$3+Start!$D$2*'kansen x1 x2'!H16+(1-'kansen x1 x2'!H$3-'kansen x1 x2'!H16)*Start!$D$3</f>
        <v>1.4</v>
      </c>
      <c r="I16" s="1">
        <f>Start!$D$1*'kansen x1 x2'!I$3+Start!$D$2*'kansen x1 x2'!I16+(1-'kansen x1 x2'!I$3-'kansen x1 x2'!I16)*Start!$D$3</f>
        <v>1.4</v>
      </c>
      <c r="J16" s="1">
        <f>Start!$D$1*'kansen x1 x2'!J$3+Start!$D$2*'kansen x1 x2'!J16+(1-'kansen x1 x2'!J$3-'kansen x1 x2'!J16)*Start!$D$3</f>
        <v>1.4</v>
      </c>
    </row>
    <row r="17" spans="2:9">
      <c r="B17" s="1">
        <f>Start!$D$1*'kansen x1 x2'!B$3+Start!$D$2*'kansen x1 x2'!B17+(1-'kansen x1 x2'!B$3-'kansen x1 x2'!B17)*Start!$D$3</f>
        <v>1.35</v>
      </c>
      <c r="C17" s="1">
        <f>Start!$D$1*'kansen x1 x2'!C$3+Start!$D$2*'kansen x1 x2'!C17+(1-'kansen x1 x2'!C$3-'kansen x1 x2'!C17)*Start!$D$3</f>
        <v>1.3499999999999999</v>
      </c>
      <c r="D17" s="1">
        <f>Start!$D$1*'kansen x1 x2'!D$3+Start!$D$2*'kansen x1 x2'!D17+(1-'kansen x1 x2'!D$3-'kansen x1 x2'!D17)*Start!$D$3</f>
        <v>1.35</v>
      </c>
      <c r="E17" s="1">
        <f>Start!$D$1*'kansen x1 x2'!E$3+Start!$D$2*'kansen x1 x2'!E17+(1-'kansen x1 x2'!E$3-'kansen x1 x2'!E17)*Start!$D$3</f>
        <v>1.3499999999999999</v>
      </c>
      <c r="F17" s="1">
        <f>Start!$D$1*'kansen x1 x2'!F$3+Start!$D$2*'kansen x1 x2'!F17+(1-'kansen x1 x2'!F$3-'kansen x1 x2'!F17)*Start!$D$3</f>
        <v>1.35</v>
      </c>
      <c r="G17" s="1">
        <f>Start!$D$1*'kansen x1 x2'!G$3+Start!$D$2*'kansen x1 x2'!G17+(1-'kansen x1 x2'!G$3-'kansen x1 x2'!G17)*Start!$D$3</f>
        <v>1.3499999999999999</v>
      </c>
      <c r="H17" s="1">
        <f>Start!$D$1*'kansen x1 x2'!H$3+Start!$D$2*'kansen x1 x2'!H17+(1-'kansen x1 x2'!H$3-'kansen x1 x2'!H17)*Start!$D$3</f>
        <v>1.3499999999999999</v>
      </c>
      <c r="I17" s="1">
        <f>Start!$D$1*'kansen x1 x2'!I$3+Start!$D$2*'kansen x1 x2'!I17+(1-'kansen x1 x2'!I$3-'kansen x1 x2'!I17)*Start!$D$3</f>
        <v>1.35</v>
      </c>
    </row>
    <row r="18" spans="2:9">
      <c r="B18" s="1">
        <f>Start!$D$1*'kansen x1 x2'!B$3+Start!$D$2*'kansen x1 x2'!B18+(1-'kansen x1 x2'!B$3-'kansen x1 x2'!B18)*Start!$D$3</f>
        <v>1.3</v>
      </c>
      <c r="C18" s="1">
        <f>Start!$D$1*'kansen x1 x2'!C$3+Start!$D$2*'kansen x1 x2'!C18+(1-'kansen x1 x2'!C$3-'kansen x1 x2'!C18)*Start!$D$3</f>
        <v>1.2999999999999998</v>
      </c>
      <c r="D18" s="1">
        <f>Start!$D$1*'kansen x1 x2'!D$3+Start!$D$2*'kansen x1 x2'!D18+(1-'kansen x1 x2'!D$3-'kansen x1 x2'!D18)*Start!$D$3</f>
        <v>1.3</v>
      </c>
      <c r="E18" s="1">
        <f>Start!$D$1*'kansen x1 x2'!E$3+Start!$D$2*'kansen x1 x2'!E18+(1-'kansen x1 x2'!E$3-'kansen x1 x2'!E18)*Start!$D$3</f>
        <v>1.3</v>
      </c>
      <c r="F18" s="1">
        <f>Start!$D$1*'kansen x1 x2'!F$3+Start!$D$2*'kansen x1 x2'!F18+(1-'kansen x1 x2'!F$3-'kansen x1 x2'!F18)*Start!$D$3</f>
        <v>1.3000000000000003</v>
      </c>
      <c r="G18" s="1">
        <f>Start!$D$1*'kansen x1 x2'!G$3+Start!$D$2*'kansen x1 x2'!G18+(1-'kansen x1 x2'!G$3-'kansen x1 x2'!G18)*Start!$D$3</f>
        <v>1.3</v>
      </c>
      <c r="H18" s="1">
        <f>Start!$D$1*'kansen x1 x2'!H$3+Start!$D$2*'kansen x1 x2'!H18+(1-'kansen x1 x2'!H$3-'kansen x1 x2'!H18)*Start!$D$3</f>
        <v>1.2999999999999998</v>
      </c>
    </row>
    <row r="19" spans="2:9">
      <c r="B19" s="1">
        <f>Start!$D$1*'kansen x1 x2'!B$3+Start!$D$2*'kansen x1 x2'!B19+(1-'kansen x1 x2'!B$3-'kansen x1 x2'!B19)*Start!$D$3</f>
        <v>1.25</v>
      </c>
      <c r="C19" s="1">
        <f>Start!$D$1*'kansen x1 x2'!C$3+Start!$D$2*'kansen x1 x2'!C19+(1-'kansen x1 x2'!C$3-'kansen x1 x2'!C19)*Start!$D$3</f>
        <v>1.25</v>
      </c>
      <c r="D19" s="1">
        <f>Start!$D$1*'kansen x1 x2'!D$3+Start!$D$2*'kansen x1 x2'!D19+(1-'kansen x1 x2'!D$3-'kansen x1 x2'!D19)*Start!$D$3</f>
        <v>1.25</v>
      </c>
      <c r="E19" s="1">
        <f>Start!$D$1*'kansen x1 x2'!E$3+Start!$D$2*'kansen x1 x2'!E19+(1-'kansen x1 x2'!E$3-'kansen x1 x2'!E19)*Start!$D$3</f>
        <v>1.25</v>
      </c>
      <c r="F19" s="1">
        <f>Start!$D$1*'kansen x1 x2'!F$3+Start!$D$2*'kansen x1 x2'!F19+(1-'kansen x1 x2'!F$3-'kansen x1 x2'!F19)*Start!$D$3</f>
        <v>1.25</v>
      </c>
      <c r="G19" s="1">
        <f>Start!$D$1*'kansen x1 x2'!G$3+Start!$D$2*'kansen x1 x2'!G19+(1-'kansen x1 x2'!G$3-'kansen x1 x2'!G19)*Start!$D$3</f>
        <v>1.25</v>
      </c>
    </row>
    <row r="20" spans="2:9">
      <c r="B20" s="1">
        <f>Start!$D$1*'kansen x1 x2'!B$3+Start!$D$2*'kansen x1 x2'!B20+(1-'kansen x1 x2'!B$3-'kansen x1 x2'!B20)*Start!$D$3</f>
        <v>1.2</v>
      </c>
      <c r="C20" s="1">
        <f>Start!$D$1*'kansen x1 x2'!C$3+Start!$D$2*'kansen x1 x2'!C20+(1-'kansen x1 x2'!C$3-'kansen x1 x2'!C20)*Start!$D$3</f>
        <v>1.1999999999999997</v>
      </c>
      <c r="D20" s="1">
        <f>Start!$D$1*'kansen x1 x2'!D$3+Start!$D$2*'kansen x1 x2'!D20+(1-'kansen x1 x2'!D$3-'kansen x1 x2'!D20)*Start!$D$3</f>
        <v>1.2</v>
      </c>
      <c r="E20" s="1">
        <f>Start!$D$1*'kansen x1 x2'!E$3+Start!$D$2*'kansen x1 x2'!E20+(1-'kansen x1 x2'!E$3-'kansen x1 x2'!E20)*Start!$D$3</f>
        <v>1.2</v>
      </c>
      <c r="F20" s="1">
        <f>Start!$D$1*'kansen x1 x2'!F$3+Start!$D$2*'kansen x1 x2'!F20+(1-'kansen x1 x2'!F$3-'kansen x1 x2'!F20)*Start!$D$3</f>
        <v>1.2000000000000002</v>
      </c>
    </row>
    <row r="21" spans="2:9">
      <c r="B21" s="1">
        <f>Start!$D$1*'kansen x1 x2'!B$3+Start!$D$2*'kansen x1 x2'!B21+(1-'kansen x1 x2'!B$3-'kansen x1 x2'!B21)*Start!$D$3</f>
        <v>1.1499999999999999</v>
      </c>
      <c r="C21" s="1">
        <f>Start!$D$1*'kansen x1 x2'!C$3+Start!$D$2*'kansen x1 x2'!C21+(1-'kansen x1 x2'!C$3-'kansen x1 x2'!C21)*Start!$D$3</f>
        <v>1.1499999999999999</v>
      </c>
      <c r="D21" s="1">
        <f>Start!$D$1*'kansen x1 x2'!D$3+Start!$D$2*'kansen x1 x2'!D21+(1-'kansen x1 x2'!D$3-'kansen x1 x2'!D21)*Start!$D$3</f>
        <v>1.1500000000000001</v>
      </c>
      <c r="E21" s="1">
        <f>Start!$D$1*'kansen x1 x2'!E$3+Start!$D$2*'kansen x1 x2'!E21+(1-'kansen x1 x2'!E$3-'kansen x1 x2'!E21)*Start!$D$3</f>
        <v>1.1499999999999999</v>
      </c>
    </row>
    <row r="22" spans="2:9">
      <c r="B22" s="1">
        <f>Start!$D$1*'kansen x1 x2'!B$3+Start!$D$2*'kansen x1 x2'!B22+(1-'kansen x1 x2'!B$3-'kansen x1 x2'!B22)*Start!$D$3</f>
        <v>1.1000000000000001</v>
      </c>
      <c r="C22" s="1">
        <f>Start!$D$1*'kansen x1 x2'!C$3+Start!$D$2*'kansen x1 x2'!C22+(1-'kansen x1 x2'!C$3-'kansen x1 x2'!C22)*Start!$D$3</f>
        <v>1.0999999999999999</v>
      </c>
      <c r="D22" s="1">
        <f>Start!$D$1*'kansen x1 x2'!D$3+Start!$D$2*'kansen x1 x2'!D22+(1-'kansen x1 x2'!D$3-'kansen x1 x2'!D22)*Start!$D$3</f>
        <v>1.1000000000000001</v>
      </c>
    </row>
    <row r="23" spans="2:9">
      <c r="B23" s="1">
        <f>Start!$D$1*'kansen x1 x2'!B$3+Start!$D$2*'kansen x1 x2'!B23+(1-'kansen x1 x2'!B$3-'kansen x1 x2'!B23)*Start!$D$3</f>
        <v>1.05</v>
      </c>
      <c r="C23" s="1">
        <f>Start!$D$1*'kansen x1 x2'!C$3+Start!$D$2*'kansen x1 x2'!C23+(1-'kansen x1 x2'!C$3-'kansen x1 x2'!C23)*Start!$D$3</f>
        <v>1.05</v>
      </c>
    </row>
    <row r="24" spans="2:9">
      <c r="B24" s="1">
        <f>Start!$D$1*'kansen x1 x2'!B$3+Start!$D$2*'kansen x1 x2'!B24+(1-'kansen x1 x2'!B$3-'kansen x1 x2'!B24)*Start!$D$3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Z26"/>
  <sheetViews>
    <sheetView zoomScale="115" zoomScaleNormal="115" workbookViewId="0">
      <selection activeCell="M17" sqref="M17"/>
    </sheetView>
  </sheetViews>
  <sheetFormatPr defaultRowHeight="15"/>
  <cols>
    <col min="1" max="1" width="5.5703125" style="7" customWidth="1"/>
    <col min="2" max="23" width="4.5703125" style="7" customWidth="1"/>
    <col min="24" max="26" width="8.7109375" style="8"/>
  </cols>
  <sheetData>
    <row r="2" spans="1:22" ht="9.9499999999999993" customHeight="1">
      <c r="A2" s="6"/>
      <c r="B2" s="29" t="s">
        <v>0</v>
      </c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0"/>
      <c r="V2" s="32"/>
    </row>
    <row r="3" spans="1:22" ht="9.9499999999999993" customHeight="1">
      <c r="A3" s="15" t="s">
        <v>1</v>
      </c>
      <c r="B3" s="33">
        <f>'kansen x1 x2'!B3</f>
        <v>0</v>
      </c>
      <c r="C3" s="13">
        <f>'kansen x1 x2'!C3</f>
        <v>0.05</v>
      </c>
      <c r="D3" s="13">
        <f>'kansen x1 x2'!D3</f>
        <v>0.1</v>
      </c>
      <c r="E3" s="13">
        <f>'kansen x1 x2'!E3</f>
        <v>0.15</v>
      </c>
      <c r="F3" s="13">
        <f>'kansen x1 x2'!F3</f>
        <v>0.2</v>
      </c>
      <c r="G3" s="13">
        <f>'kansen x1 x2'!G3</f>
        <v>0.25</v>
      </c>
      <c r="H3" s="13">
        <f>'kansen x1 x2'!H3</f>
        <v>0.3</v>
      </c>
      <c r="I3" s="13">
        <f>'kansen x1 x2'!I3</f>
        <v>0.35</v>
      </c>
      <c r="J3" s="13">
        <f>'kansen x1 x2'!J3</f>
        <v>0.4</v>
      </c>
      <c r="K3" s="13">
        <f>'kansen x1 x2'!K3</f>
        <v>0.45</v>
      </c>
      <c r="L3" s="13">
        <f>'kansen x1 x2'!L3</f>
        <v>0.5</v>
      </c>
      <c r="M3" s="13">
        <f>'kansen x1 x2'!M3</f>
        <v>0.55000000000000004</v>
      </c>
      <c r="N3" s="13">
        <f>'kansen x1 x2'!N3</f>
        <v>0.6</v>
      </c>
      <c r="O3" s="13">
        <f>'kansen x1 x2'!O3</f>
        <v>0.65</v>
      </c>
      <c r="P3" s="13">
        <f>'kansen x1 x2'!P3</f>
        <v>0.7</v>
      </c>
      <c r="Q3" s="13">
        <f>'kansen x1 x2'!Q3</f>
        <v>0.75</v>
      </c>
      <c r="R3" s="13">
        <f>'kansen x1 x2'!R3</f>
        <v>0.8</v>
      </c>
      <c r="S3" s="13">
        <f>'kansen x1 x2'!S3</f>
        <v>0.85</v>
      </c>
      <c r="T3" s="13">
        <f>'kansen x1 x2'!T3</f>
        <v>0.9</v>
      </c>
      <c r="U3" s="13">
        <f>'kansen x1 x2'!U3</f>
        <v>0.95</v>
      </c>
      <c r="V3" s="12">
        <f>'kansen x1 x2'!V3</f>
        <v>1</v>
      </c>
    </row>
    <row r="4" spans="1:22" ht="9.9499999999999993" customHeight="1">
      <c r="A4" s="14">
        <f>'kansen x1 x2'!B4</f>
        <v>0</v>
      </c>
      <c r="B4" s="9">
        <f>MIN('strategie x1'!B4,'strategie x2'!B4,strategiex3!B4)</f>
        <v>1</v>
      </c>
      <c r="C4" s="9">
        <f>MIN('strategie x1'!C4,'strategie x2'!C4,strategiex3!C4)</f>
        <v>1.1000000000000001</v>
      </c>
      <c r="D4" s="9">
        <f>MIN('strategie x1'!D4,'strategie x2'!D4,strategiex3!D4)</f>
        <v>1.2000000000000002</v>
      </c>
      <c r="E4" s="9">
        <f>MIN('strategie x1'!E4,'strategie x2'!E4,strategiex3!E4)</f>
        <v>1.2999999999999998</v>
      </c>
      <c r="F4" s="9">
        <f>MIN('strategie x1'!F4,'strategie x2'!F4,strategiex3!F4)</f>
        <v>1.4000000000000001</v>
      </c>
      <c r="G4" s="9">
        <f>MIN('strategie x1'!G4,'strategie x2'!G4,strategiex3!G4)</f>
        <v>1.5</v>
      </c>
      <c r="H4" s="9">
        <f>MIN('strategie x1'!H4,'strategie x2'!H4,strategiex3!H4)</f>
        <v>1.5999999999999999</v>
      </c>
      <c r="I4" s="9">
        <f>MIN('strategie x1'!I4,'strategie x2'!I4,strategiex3!I4)</f>
        <v>1.6</v>
      </c>
      <c r="J4" s="9">
        <f>MIN('strategie x1'!J4,'strategie x2'!J4,strategiex3!J4)</f>
        <v>1.4</v>
      </c>
      <c r="K4" s="9">
        <f>MIN('strategie x1'!K4,'strategie x2'!K4,strategiex3!K4)</f>
        <v>1.2000000000000002</v>
      </c>
      <c r="L4" s="9">
        <f>MIN('strategie x1'!L4,'strategie x2'!L4,strategiex3!L4)</f>
        <v>1</v>
      </c>
      <c r="M4" s="9">
        <f>MIN('strategie x1'!M4,'strategie x2'!M4,strategiex3!M4)</f>
        <v>0.79999999999999982</v>
      </c>
      <c r="N4" s="9">
        <f>MIN('strategie x1'!N4,'strategie x2'!N4,strategiex3!N4)</f>
        <v>0.6000000000000002</v>
      </c>
      <c r="O4" s="9">
        <f>MIN('strategie x1'!O4,'strategie x2'!O4,strategiex3!O4)</f>
        <v>0.3999999999999998</v>
      </c>
      <c r="P4" s="9">
        <f>MIN('strategie x1'!P4,'strategie x2'!P4,strategiex3!P4)</f>
        <v>0.20000000000000018</v>
      </c>
      <c r="Q4" s="9">
        <f>MIN('strategie x1'!Q4,'strategie x2'!Q4,strategiex3!Q4)</f>
        <v>0</v>
      </c>
      <c r="R4" s="9">
        <f>MIN('strategie x1'!R4,'strategie x2'!R4,strategiex3!R4)</f>
        <v>-0.20000000000000018</v>
      </c>
      <c r="S4" s="9">
        <f>MIN('strategie x1'!S4,'strategie x2'!S4,strategiex3!S4)</f>
        <v>-0.39999999999999991</v>
      </c>
      <c r="T4" s="9">
        <f>MIN('strategie x1'!T4,'strategie x2'!T4,strategiex3!T4)</f>
        <v>-0.60000000000000009</v>
      </c>
      <c r="U4" s="9">
        <f>MIN('strategie x1'!U4,'strategie x2'!U4,strategiex3!U4)</f>
        <v>-0.79999999999999982</v>
      </c>
      <c r="V4" s="9">
        <f>MIN('strategie x1'!V4,'strategie x2'!V4,strategiex3!V4)</f>
        <v>-1</v>
      </c>
    </row>
    <row r="5" spans="1:22" ht="9.9499999999999993" customHeight="1">
      <c r="A5" s="14">
        <f>'kansen x1 x2'!B5</f>
        <v>0.05</v>
      </c>
      <c r="B5" s="9">
        <f>MIN('strategie x1'!B5,'strategie x2'!B5,strategiex3!B5)</f>
        <v>1.1499999999999999</v>
      </c>
      <c r="C5" s="9">
        <f>MIN('strategie x1'!C5,'strategie x2'!C5,strategiex3!C5)</f>
        <v>1.25</v>
      </c>
      <c r="D5" s="9">
        <f>MIN('strategie x1'!D5,'strategie x2'!D5,strategiex3!D5)</f>
        <v>1.35</v>
      </c>
      <c r="E5" s="9">
        <f>MIN('strategie x1'!E5,'strategie x2'!E5,strategiex3!E5)</f>
        <v>1.4499999999999997</v>
      </c>
      <c r="F5" s="9">
        <f>MIN('strategie x1'!F5,'strategie x2'!F5,strategiex3!F5)</f>
        <v>1.55</v>
      </c>
      <c r="G5" s="9">
        <f>MIN('strategie x1'!G5,'strategie x2'!G5,strategiex3!G5)</f>
        <v>1.65</v>
      </c>
      <c r="H5" s="9">
        <f>MIN('strategie x1'!H5,'strategie x2'!H5,strategiex3!H5)</f>
        <v>1.6499999999999997</v>
      </c>
      <c r="I5" s="9">
        <f>MIN('strategie x1'!I5,'strategie x2'!I5,strategiex3!I5)</f>
        <v>1.4499999999999997</v>
      </c>
      <c r="J5" s="9">
        <f>MIN('strategie x1'!J5,'strategie x2'!J5,strategiex3!J5)</f>
        <v>1.25</v>
      </c>
      <c r="K5" s="9">
        <f>MIN('strategie x1'!K5,'strategie x2'!K5,strategiex3!K5)</f>
        <v>1.05</v>
      </c>
      <c r="L5" s="9">
        <f>MIN('strategie x1'!L5,'strategie x2'!L5,strategiex3!L5)</f>
        <v>0.85000000000000009</v>
      </c>
      <c r="M5" s="9">
        <f>MIN('strategie x1'!M5,'strategie x2'!M5,strategiex3!M5)</f>
        <v>0.64999999999999991</v>
      </c>
      <c r="N5" s="9">
        <f>MIN('strategie x1'!N5,'strategie x2'!N5,strategiex3!N5)</f>
        <v>0.45000000000000007</v>
      </c>
      <c r="O5" s="9">
        <f>MIN('strategie x1'!O5,'strategie x2'!O5,strategiex3!O5)</f>
        <v>0.24999999999999989</v>
      </c>
      <c r="P5" s="9">
        <f>MIN('strategie x1'!P5,'strategie x2'!P5,strategiex3!P5)</f>
        <v>5.0000000000000266E-2</v>
      </c>
      <c r="Q5" s="9">
        <f>MIN('strategie x1'!Q5,'strategie x2'!Q5,strategiex3!Q5)</f>
        <v>-0.14999999999999991</v>
      </c>
      <c r="R5" s="9">
        <f>MIN('strategie x1'!R5,'strategie x2'!R5,strategiex3!R5)</f>
        <v>-0.35000000000000014</v>
      </c>
      <c r="S5" s="9">
        <f>MIN('strategie x1'!S5,'strategie x2'!S5,strategiex3!S5)</f>
        <v>-0.54999999999999993</v>
      </c>
      <c r="T5" s="9">
        <f>MIN('strategie x1'!T5,'strategie x2'!T5,strategiex3!T5)</f>
        <v>-0.75000000000000011</v>
      </c>
      <c r="U5" s="9">
        <f>MIN('strategie x1'!U5,'strategie x2'!U5,strategiex3!U5)</f>
        <v>-0.94999999999999984</v>
      </c>
      <c r="V5" s="9"/>
    </row>
    <row r="6" spans="1:22" ht="9.9499999999999993" customHeight="1">
      <c r="A6" s="14">
        <f>'kansen x1 x2'!B6</f>
        <v>0.1</v>
      </c>
      <c r="B6" s="9">
        <f>MIN('strategie x1'!B6,'strategie x2'!B6,strategiex3!B6)</f>
        <v>1.3</v>
      </c>
      <c r="C6" s="9">
        <f>MIN('strategie x1'!C6,'strategie x2'!C6,strategiex3!C6)</f>
        <v>1.4</v>
      </c>
      <c r="D6" s="9">
        <f>MIN('strategie x1'!D6,'strategie x2'!D6,strategiex3!D6)</f>
        <v>1.5</v>
      </c>
      <c r="E6" s="9">
        <f>MIN('strategie x1'!E6,'strategie x2'!E6,strategiex3!E6)</f>
        <v>1.6</v>
      </c>
      <c r="F6" s="9">
        <f>MIN('strategie x1'!F6,'strategie x2'!F6,strategiex3!F6)</f>
        <v>1.7000000000000002</v>
      </c>
      <c r="G6" s="9">
        <f>MIN('strategie x1'!G6,'strategie x2'!G6,strategiex3!G6)</f>
        <v>1.7000000000000002</v>
      </c>
      <c r="H6" s="9">
        <f>MIN('strategie x1'!H6,'strategie x2'!H6,strategiex3!H6)</f>
        <v>1.4999999999999998</v>
      </c>
      <c r="I6" s="9">
        <f>MIN('strategie x1'!I6,'strategie x2'!I6,strategiex3!I6)</f>
        <v>1.3000000000000003</v>
      </c>
      <c r="J6" s="9">
        <f>MIN('strategie x1'!J6,'strategie x2'!J6,strategiex3!J6)</f>
        <v>1.1000000000000001</v>
      </c>
      <c r="K6" s="9">
        <f>MIN('strategie x1'!K6,'strategie x2'!K6,strategiex3!K6)</f>
        <v>0.90000000000000013</v>
      </c>
      <c r="L6" s="9">
        <f>MIN('strategie x1'!L6,'strategie x2'!L6,strategiex3!L6)</f>
        <v>0.70000000000000018</v>
      </c>
      <c r="M6" s="9">
        <f>MIN('strategie x1'!M6,'strategie x2'!M6,strategiex3!M6)</f>
        <v>0.49999999999999978</v>
      </c>
      <c r="N6" s="9">
        <f>MIN('strategie x1'!N6,'strategie x2'!N6,strategiex3!N6)</f>
        <v>0.30000000000000016</v>
      </c>
      <c r="O6" s="9">
        <f>MIN('strategie x1'!O6,'strategie x2'!O6,strategiex3!O6)</f>
        <v>9.9999999999999867E-2</v>
      </c>
      <c r="P6" s="9">
        <f>MIN('strategie x1'!P6,'strategie x2'!P6,strategiex3!P6)</f>
        <v>-9.9999999999999867E-2</v>
      </c>
      <c r="Q6" s="9">
        <f>MIN('strategie x1'!Q6,'strategie x2'!Q6,strategiex3!Q6)</f>
        <v>-0.30000000000000004</v>
      </c>
      <c r="R6" s="9">
        <f>MIN('strategie x1'!R6,'strategie x2'!R6,strategiex3!R6)</f>
        <v>-0.50000000000000022</v>
      </c>
      <c r="S6" s="9">
        <f>MIN('strategie x1'!S6,'strategie x2'!S6,strategiex3!S6)</f>
        <v>-0.7</v>
      </c>
      <c r="T6" s="9">
        <f>MIN('strategie x1'!T6,'strategie x2'!T6,strategiex3!T6)</f>
        <v>-0.90000000000000013</v>
      </c>
      <c r="U6" s="9"/>
      <c r="V6" s="9"/>
    </row>
    <row r="7" spans="1:22" ht="9.9499999999999993" customHeight="1" thickBot="1">
      <c r="A7" s="14">
        <f>'kansen x1 x2'!B7</f>
        <v>0.15</v>
      </c>
      <c r="B7" s="9">
        <f>MIN('strategie x1'!B7,'strategie x2'!B7,strategiex3!B7)</f>
        <v>1.45</v>
      </c>
      <c r="C7" s="9">
        <f>MIN('strategie x1'!C7,'strategie x2'!C7,strategiex3!C7)</f>
        <v>1.5499999999999998</v>
      </c>
      <c r="D7" s="9">
        <f>MIN('strategie x1'!D7,'strategie x2'!D7,strategiex3!D7)</f>
        <v>1.65</v>
      </c>
      <c r="E7" s="9">
        <f>MIN('strategie x1'!E7,'strategie x2'!E7,strategiex3!E7)</f>
        <v>1.7499999999999998</v>
      </c>
      <c r="F7" s="9">
        <f>MIN('strategie x1'!F7,'strategie x2'!F7,strategiex3!F7)</f>
        <v>1.7500000000000002</v>
      </c>
      <c r="G7" s="9">
        <f>MIN('strategie x1'!G7,'strategie x2'!G7,strategiex3!G7)</f>
        <v>1.5499999999999998</v>
      </c>
      <c r="H7" s="9">
        <f>MIN('strategie x1'!H7,'strategie x2'!H7,strategiex3!H7)</f>
        <v>1.3499999999999999</v>
      </c>
      <c r="I7" s="9">
        <f>MIN('strategie x1'!I7,'strategie x2'!I7,strategiex3!I7)</f>
        <v>1.1499999999999999</v>
      </c>
      <c r="J7" s="9">
        <f>MIN('strategie x1'!J7,'strategie x2'!J7,strategiex3!J7)</f>
        <v>0.94999999999999984</v>
      </c>
      <c r="K7" s="9">
        <f>MIN('strategie x1'!K7,'strategie x2'!K7,strategiex3!K7)</f>
        <v>0.75000000000000022</v>
      </c>
      <c r="L7" s="9">
        <f>MIN('strategie x1'!L7,'strategie x2'!L7,strategiex3!L7)</f>
        <v>0.54999999999999982</v>
      </c>
      <c r="M7" s="9">
        <f>MIN('strategie x1'!M7,'strategie x2'!M7,strategiex3!M7)</f>
        <v>0.34999999999999976</v>
      </c>
      <c r="N7" s="9">
        <f>MIN('strategie x1'!N7,'strategie x2'!N7,strategiex3!N7)</f>
        <v>0.15000000000000002</v>
      </c>
      <c r="O7" s="9">
        <f>MIN('strategie x1'!O7,'strategie x2'!O7,strategiex3!O7)</f>
        <v>-5.0000000000000044E-2</v>
      </c>
      <c r="P7" s="9">
        <f>MIN('strategie x1'!P7,'strategie x2'!P7,strategiex3!P7)</f>
        <v>-0.24999999999999978</v>
      </c>
      <c r="Q7" s="9">
        <f>MIN('strategie x1'!Q7,'strategie x2'!Q7,strategiex3!Q7)</f>
        <v>-0.44999999999999996</v>
      </c>
      <c r="R7" s="9">
        <f>MIN('strategie x1'!R7,'strategie x2'!R7,strategiex3!R7)</f>
        <v>-0.65000000000000013</v>
      </c>
      <c r="S7" s="9">
        <f>MIN('strategie x1'!S7,'strategie x2'!S7,strategiex3!S7)</f>
        <v>-0.84999999999999987</v>
      </c>
      <c r="T7" s="9"/>
      <c r="U7" s="9"/>
      <c r="V7" s="9"/>
    </row>
    <row r="8" spans="1:22" ht="9.9499999999999993" customHeight="1" thickBot="1">
      <c r="A8" s="14">
        <f>'kansen x1 x2'!B8</f>
        <v>0.2</v>
      </c>
      <c r="B8" s="9">
        <f>MIN('strategie x1'!B8,'strategie x2'!B8,strategiex3!B8)</f>
        <v>1.6</v>
      </c>
      <c r="C8" s="9">
        <f>MIN('strategie x1'!C8,'strategie x2'!C8,strategiex3!C8)</f>
        <v>1.7000000000000002</v>
      </c>
      <c r="D8" s="10">
        <f>MIN('strategie x1'!D8,'strategie x2'!D8,strategiex3!D8)</f>
        <v>1.7999999999999998</v>
      </c>
      <c r="E8" s="11">
        <f>MIN('strategie x1'!E8,'strategie x2'!E8,strategiex3!E8)</f>
        <v>1.7999999999999998</v>
      </c>
      <c r="F8" s="9">
        <f>MIN('strategie x1'!F8,'strategie x2'!F8,strategiex3!F8)</f>
        <v>1.6000000000000003</v>
      </c>
      <c r="G8" s="9">
        <f>MIN('strategie x1'!G8,'strategie x2'!G8,strategiex3!G8)</f>
        <v>1.4000000000000001</v>
      </c>
      <c r="H8" s="9">
        <f>MIN('strategie x1'!H8,'strategie x2'!H8,strategiex3!H8)</f>
        <v>1.1999999999999997</v>
      </c>
      <c r="I8" s="9">
        <f>MIN('strategie x1'!I8,'strategie x2'!I8,strategiex3!I8)</f>
        <v>1</v>
      </c>
      <c r="J8" s="9">
        <f>MIN('strategie x1'!J8,'strategie x2'!J8,strategiex3!J8)</f>
        <v>0.79999999999999993</v>
      </c>
      <c r="K8" s="9">
        <f>MIN('strategie x1'!K8,'strategie x2'!K8,strategiex3!K8)</f>
        <v>0.60000000000000009</v>
      </c>
      <c r="L8" s="9">
        <f>MIN('strategie x1'!L8,'strategie x2'!L8,strategiex3!L8)</f>
        <v>0.39999999999999991</v>
      </c>
      <c r="M8" s="9">
        <f>MIN('strategie x1'!M8,'strategie x2'!M8,strategiex3!M8)</f>
        <v>0.19999999999999973</v>
      </c>
      <c r="N8" s="9">
        <f>MIN('strategie x1'!N8,'strategie x2'!N8,strategiex3!N8)</f>
        <v>0</v>
      </c>
      <c r="O8" s="9">
        <f>MIN('strategie x1'!O8,'strategie x2'!O8,strategiex3!O8)</f>
        <v>-0.20000000000000012</v>
      </c>
      <c r="P8" s="9">
        <f>MIN('strategie x1'!P8,'strategie x2'!P8,strategiex3!P8)</f>
        <v>-0.39999999999999986</v>
      </c>
      <c r="Q8" s="9">
        <f>MIN('strategie x1'!Q8,'strategie x2'!Q8,strategiex3!Q8)</f>
        <v>-0.60000000000000009</v>
      </c>
      <c r="R8" s="9">
        <f>MIN('strategie x1'!R8,'strategie x2'!R8,strategiex3!R8)</f>
        <v>-0.80000000000000027</v>
      </c>
      <c r="S8" s="9"/>
      <c r="T8" s="9"/>
      <c r="U8" s="9"/>
      <c r="V8" s="9"/>
    </row>
    <row r="9" spans="1:22" ht="9.9499999999999993" customHeight="1">
      <c r="A9" s="14">
        <f>'kansen x1 x2'!B9</f>
        <v>0.25</v>
      </c>
      <c r="B9" s="9">
        <f>MIN('strategie x1'!B9,'strategie x2'!B9,strategiex3!B9)</f>
        <v>1.75</v>
      </c>
      <c r="C9" s="9">
        <f>MIN('strategie x1'!C9,'strategie x2'!C9,strategiex3!C9)</f>
        <v>1.75</v>
      </c>
      <c r="D9" s="9">
        <f>MIN('strategie x1'!D9,'strategie x2'!D9,strategiex3!D9)</f>
        <v>1.75</v>
      </c>
      <c r="E9" s="9">
        <f>MIN('strategie x1'!E9,'strategie x2'!E9,strategiex3!E9)</f>
        <v>1.65</v>
      </c>
      <c r="F9" s="9">
        <f>MIN('strategie x1'!F9,'strategie x2'!F9,strategiex3!F9)</f>
        <v>1.4500000000000002</v>
      </c>
      <c r="G9" s="9">
        <f>MIN('strategie x1'!G9,'strategie x2'!G9,strategiex3!G9)</f>
        <v>1.25</v>
      </c>
      <c r="H9" s="9">
        <f>MIN('strategie x1'!H9,'strategie x2'!H9,strategiex3!H9)</f>
        <v>1.0499999999999998</v>
      </c>
      <c r="I9" s="9">
        <f>MIN('strategie x1'!I9,'strategie x2'!I9,strategiex3!I9)</f>
        <v>0.8500000000000002</v>
      </c>
      <c r="J9" s="9">
        <f>MIN('strategie x1'!J9,'strategie x2'!J9,strategiex3!J9)</f>
        <v>0.6499999999999998</v>
      </c>
      <c r="K9" s="9">
        <f>MIN('strategie x1'!K9,'strategie x2'!K9,strategiex3!K9)</f>
        <v>0.45000000000000012</v>
      </c>
      <c r="L9" s="9">
        <f>MIN('strategie x1'!L9,'strategie x2'!L9,strategiex3!L9)</f>
        <v>0.25</v>
      </c>
      <c r="M9" s="9">
        <f>MIN('strategie x1'!M9,'strategie x2'!M9,strategiex3!M9)</f>
        <v>4.9999999999999822E-2</v>
      </c>
      <c r="N9" s="9">
        <f>MIN('strategie x1'!N9,'strategie x2'!N9,strategiex3!N9)</f>
        <v>-0.14999999999999991</v>
      </c>
      <c r="O9" s="9">
        <f>MIN('strategie x1'!O9,'strategie x2'!O9,strategiex3!O9)</f>
        <v>-0.35000000000000009</v>
      </c>
      <c r="P9" s="9">
        <f>MIN('strategie x1'!P9,'strategie x2'!P9,strategiex3!P9)</f>
        <v>-0.54999999999999982</v>
      </c>
      <c r="Q9" s="9">
        <f>MIN('strategie x1'!Q9,'strategie x2'!Q9,strategiex3!Q9)</f>
        <v>-0.75</v>
      </c>
      <c r="R9" s="9"/>
      <c r="S9" s="9"/>
      <c r="T9" s="9"/>
      <c r="U9" s="9"/>
      <c r="V9" s="9"/>
    </row>
    <row r="10" spans="1:22" ht="9.9499999999999993" customHeight="1">
      <c r="A10" s="14">
        <f>'kansen x1 x2'!B10</f>
        <v>0.3</v>
      </c>
      <c r="B10" s="9">
        <f>MIN('strategie x1'!B10,'strategie x2'!B10,strategiex3!B10)</f>
        <v>1.7</v>
      </c>
      <c r="C10" s="9">
        <f>MIN('strategie x1'!C10,'strategie x2'!C10,strategiex3!C10)</f>
        <v>1.6999999999999997</v>
      </c>
      <c r="D10" s="9">
        <f>MIN('strategie x1'!D10,'strategie x2'!D10,strategiex3!D10)</f>
        <v>1.7000000000000002</v>
      </c>
      <c r="E10" s="9">
        <f>MIN('strategie x1'!E10,'strategie x2'!E10,strategiex3!E10)</f>
        <v>1.5000000000000002</v>
      </c>
      <c r="F10" s="9">
        <f>MIN('strategie x1'!F10,'strategie x2'!F10,strategiex3!F10)</f>
        <v>1.3</v>
      </c>
      <c r="G10" s="9">
        <f>MIN('strategie x1'!G10,'strategie x2'!G10,strategiex3!G10)</f>
        <v>1.1000000000000001</v>
      </c>
      <c r="H10" s="9">
        <f>MIN('strategie x1'!H10,'strategie x2'!H10,strategiex3!H10)</f>
        <v>0.89999999999999991</v>
      </c>
      <c r="I10" s="9">
        <f>MIN('strategie x1'!I10,'strategie x2'!I10,strategiex3!I10)</f>
        <v>0.70000000000000007</v>
      </c>
      <c r="J10" s="9">
        <f>MIN('strategie x1'!J10,'strategie x2'!J10,strategiex3!J10)</f>
        <v>0.49999999999999989</v>
      </c>
      <c r="K10" s="9">
        <f>MIN('strategie x1'!K10,'strategie x2'!K10,strategiex3!K10)</f>
        <v>0.30000000000000021</v>
      </c>
      <c r="L10" s="9">
        <f>MIN('strategie x1'!L10,'strategie x2'!L10,strategiex3!L10)</f>
        <v>0.10000000000000009</v>
      </c>
      <c r="M10" s="9">
        <f>MIN('strategie x1'!M10,'strategie x2'!M10,strategiex3!M10)</f>
        <v>-0.10000000000000014</v>
      </c>
      <c r="N10" s="9">
        <f>MIN('strategie x1'!N10,'strategie x2'!N10,strategiex3!N10)</f>
        <v>-0.29999999999999988</v>
      </c>
      <c r="O10" s="9">
        <f>MIN('strategie x1'!O10,'strategie x2'!O10,strategiex3!O10)</f>
        <v>-0.5</v>
      </c>
      <c r="P10" s="9">
        <f>MIN('strategie x1'!P10,'strategie x2'!P10,strategiex3!P10)</f>
        <v>-0.69999999999999973</v>
      </c>
      <c r="Q10" s="9"/>
      <c r="R10" s="9"/>
      <c r="S10" s="9"/>
      <c r="T10" s="9"/>
      <c r="U10" s="9"/>
      <c r="V10" s="9"/>
    </row>
    <row r="11" spans="1:22" ht="9.9499999999999993" customHeight="1">
      <c r="A11" s="14">
        <f>'kansen x1 x2'!B11</f>
        <v>0.35</v>
      </c>
      <c r="B11" s="9">
        <f>MIN('strategie x1'!B11,'strategie x2'!B11,strategiex3!B11)</f>
        <v>1.65</v>
      </c>
      <c r="C11" s="9">
        <f>MIN('strategie x1'!C11,'strategie x2'!C11,strategiex3!C11)</f>
        <v>1.65</v>
      </c>
      <c r="D11" s="9">
        <f>MIN('strategie x1'!D11,'strategie x2'!D11,strategiex3!D11)</f>
        <v>1.55</v>
      </c>
      <c r="E11" s="9">
        <f>MIN('strategie x1'!E11,'strategie x2'!E11,strategiex3!E11)</f>
        <v>1.35</v>
      </c>
      <c r="F11" s="9">
        <f>MIN('strategie x1'!F11,'strategie x2'!F11,strategiex3!F11)</f>
        <v>1.1500000000000001</v>
      </c>
      <c r="G11" s="9">
        <f>MIN('strategie x1'!G11,'strategie x2'!G11,strategiex3!G11)</f>
        <v>0.95000000000000018</v>
      </c>
      <c r="H11" s="9">
        <f>MIN('strategie x1'!H11,'strategie x2'!H11,strategiex3!H11)</f>
        <v>0.74999999999999978</v>
      </c>
      <c r="I11" s="9">
        <f>MIN('strategie x1'!I11,'strategie x2'!I11,strategiex3!I11)</f>
        <v>0.55000000000000016</v>
      </c>
      <c r="J11" s="9">
        <f>MIN('strategie x1'!J11,'strategie x2'!J11,strategiex3!J11)</f>
        <v>0.35</v>
      </c>
      <c r="K11" s="9">
        <f>MIN('strategie x1'!K11,'strategie x2'!K11,strategiex3!K11)</f>
        <v>0.15000000000000019</v>
      </c>
      <c r="L11" s="9">
        <f>MIN('strategie x1'!L11,'strategie x2'!L11,strategiex3!L11)</f>
        <v>-4.9999999999999933E-2</v>
      </c>
      <c r="M11" s="9">
        <f>MIN('strategie x1'!M11,'strategie x2'!M11,strategiex3!M11)</f>
        <v>-0.25000000000000011</v>
      </c>
      <c r="N11" s="9">
        <f>MIN('strategie x1'!N11,'strategie x2'!N11,strategiex3!N11)</f>
        <v>-0.44999999999999984</v>
      </c>
      <c r="O11" s="9">
        <f>MIN('strategie x1'!O11,'strategie x2'!O11,strategiex3!O11)</f>
        <v>-0.65</v>
      </c>
      <c r="P11" s="9"/>
      <c r="Q11" s="9"/>
      <c r="R11" s="9"/>
      <c r="S11" s="9"/>
      <c r="T11" s="9"/>
      <c r="U11" s="9"/>
      <c r="V11" s="9"/>
    </row>
    <row r="12" spans="1:22" ht="9.9499999999999993" customHeight="1">
      <c r="A12" s="14">
        <f>'kansen x1 x2'!B12</f>
        <v>0.4</v>
      </c>
      <c r="B12" s="9">
        <f>MIN('strategie x1'!B12,'strategie x2'!B12,strategiex3!B12)</f>
        <v>1.6</v>
      </c>
      <c r="C12" s="9">
        <f>MIN('strategie x1'!C12,'strategie x2'!C12,strategiex3!C12)</f>
        <v>1.5999999999999999</v>
      </c>
      <c r="D12" s="9">
        <f>MIN('strategie x1'!D12,'strategie x2'!D12,strategiex3!D12)</f>
        <v>1.4</v>
      </c>
      <c r="E12" s="9">
        <f>MIN('strategie x1'!E12,'strategie x2'!E12,strategiex3!E12)</f>
        <v>1.2</v>
      </c>
      <c r="F12" s="9">
        <f>MIN('strategie x1'!F12,'strategie x2'!F12,strategiex3!F12)</f>
        <v>1.0000000000000002</v>
      </c>
      <c r="G12" s="9">
        <f>MIN('strategie x1'!G12,'strategie x2'!G12,strategiex3!G12)</f>
        <v>0.79999999999999982</v>
      </c>
      <c r="H12" s="9">
        <f>MIN('strategie x1'!H12,'strategie x2'!H12,strategiex3!H12)</f>
        <v>0.59999999999999987</v>
      </c>
      <c r="I12" s="9">
        <f>MIN('strategie x1'!I12,'strategie x2'!I12,strategiex3!I12)</f>
        <v>0.4</v>
      </c>
      <c r="J12" s="9">
        <f>MIN('strategie x1'!J12,'strategie x2'!J12,strategiex3!J12)</f>
        <v>0.19999999999999984</v>
      </c>
      <c r="K12" s="9">
        <f>MIN('strategie x1'!K12,'strategie x2'!K12,strategiex3!K12)</f>
        <v>0</v>
      </c>
      <c r="L12" s="9">
        <f>MIN('strategie x1'!L12,'strategie x2'!L12,strategiex3!L12)</f>
        <v>-0.20000000000000007</v>
      </c>
      <c r="M12" s="9">
        <f>MIN('strategie x1'!M12,'strategie x2'!M12,strategiex3!M12)</f>
        <v>-0.40000000000000024</v>
      </c>
      <c r="N12" s="9">
        <f>MIN('strategie x1'!N12,'strategie x2'!N12,strategiex3!N12)</f>
        <v>-0.6</v>
      </c>
      <c r="O12" s="9"/>
      <c r="P12" s="9"/>
      <c r="Q12" s="9"/>
      <c r="R12" s="9"/>
      <c r="S12" s="9"/>
      <c r="T12" s="9"/>
      <c r="U12" s="9"/>
      <c r="V12" s="9"/>
    </row>
    <row r="13" spans="1:22" ht="9.9499999999999993" customHeight="1">
      <c r="A13" s="14">
        <f>'kansen x1 x2'!B13</f>
        <v>0.45</v>
      </c>
      <c r="B13" s="9">
        <f>MIN('strategie x1'!B13,'strategie x2'!B13,strategiex3!B13)</f>
        <v>1.55</v>
      </c>
      <c r="C13" s="9">
        <f>MIN('strategie x1'!C13,'strategie x2'!C13,strategiex3!C13)</f>
        <v>1.4499999999999997</v>
      </c>
      <c r="D13" s="9">
        <f>MIN('strategie x1'!D13,'strategie x2'!D13,strategiex3!D13)</f>
        <v>1.25</v>
      </c>
      <c r="E13" s="9">
        <f>MIN('strategie x1'!E13,'strategie x2'!E13,strategiex3!E13)</f>
        <v>1.05</v>
      </c>
      <c r="F13" s="9">
        <f>MIN('strategie x1'!F13,'strategie x2'!F13,strategiex3!F13)</f>
        <v>0.85000000000000009</v>
      </c>
      <c r="G13" s="9">
        <f>MIN('strategie x1'!G13,'strategie x2'!G13,strategiex3!G13)</f>
        <v>0.64999999999999991</v>
      </c>
      <c r="H13" s="9">
        <f>MIN('strategie x1'!H13,'strategie x2'!H13,strategiex3!H13)</f>
        <v>0.44999999999999979</v>
      </c>
      <c r="I13" s="9">
        <f>MIN('strategie x1'!I13,'strategie x2'!I13,strategiex3!I13)</f>
        <v>0.25000000000000011</v>
      </c>
      <c r="J13" s="9">
        <f>MIN('strategie x1'!J13,'strategie x2'!J13,strategiex3!J13)</f>
        <v>4.9999999999999878E-2</v>
      </c>
      <c r="K13" s="9">
        <f>MIN('strategie x1'!K13,'strategie x2'!K13,strategiex3!K13)</f>
        <v>-0.14999999999999991</v>
      </c>
      <c r="L13" s="9">
        <f>MIN('strategie x1'!L13,'strategie x2'!L13,strategiex3!L13)</f>
        <v>-0.35000000000000003</v>
      </c>
      <c r="M13" s="9">
        <f>MIN('strategie x1'!M13,'strategie x2'!M13,strategiex3!M13)</f>
        <v>-0.55000000000000027</v>
      </c>
      <c r="N13" s="9"/>
      <c r="O13" s="9"/>
      <c r="P13" s="9"/>
      <c r="Q13" s="9"/>
      <c r="R13" s="9"/>
      <c r="S13" s="9"/>
      <c r="T13" s="9"/>
      <c r="U13" s="9"/>
      <c r="V13" s="9"/>
    </row>
    <row r="14" spans="1:22" ht="9.9499999999999993" customHeight="1">
      <c r="A14" s="14">
        <f>'kansen x1 x2'!B14</f>
        <v>0.5</v>
      </c>
      <c r="B14" s="9">
        <f>MIN('strategie x1'!B14,'strategie x2'!B14,strategiex3!B14)</f>
        <v>1.5</v>
      </c>
      <c r="C14" s="9">
        <f>MIN('strategie x1'!C14,'strategie x2'!C14,strategiex3!C14)</f>
        <v>1.2999999999999998</v>
      </c>
      <c r="D14" s="9">
        <f>MIN('strategie x1'!D14,'strategie x2'!D14,strategiex3!D14)</f>
        <v>1.1000000000000001</v>
      </c>
      <c r="E14" s="9">
        <f>MIN('strategie x1'!E14,'strategie x2'!E14,strategiex3!E14)</f>
        <v>0.8999999999999998</v>
      </c>
      <c r="F14" s="9">
        <f>MIN('strategie x1'!F14,'strategie x2'!F14,strategiex3!F14)</f>
        <v>0.70000000000000018</v>
      </c>
      <c r="G14" s="9">
        <f>MIN('strategie x1'!G14,'strategie x2'!G14,strategiex3!G14)</f>
        <v>0.5</v>
      </c>
      <c r="H14" s="9">
        <f>MIN('strategie x1'!H14,'strategie x2'!H14,strategiex3!H14)</f>
        <v>0.29999999999999988</v>
      </c>
      <c r="I14" s="9">
        <f>MIN('strategie x1'!I14,'strategie x2'!I14,strategiex3!I14)</f>
        <v>0.10000000000000009</v>
      </c>
      <c r="J14" s="9">
        <f>MIN('strategie x1'!J14,'strategie x2'!J14,strategiex3!J14)</f>
        <v>-0.10000000000000009</v>
      </c>
      <c r="K14" s="9">
        <f>MIN('strategie x1'!K14,'strategie x2'!K14,strategiex3!K14)</f>
        <v>-0.29999999999999988</v>
      </c>
      <c r="L14" s="9">
        <f>MIN('strategie x1'!L14,'strategie x2'!L14,strategiex3!L14)</f>
        <v>-0.5</v>
      </c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9.9499999999999993" customHeight="1">
      <c r="A15" s="14">
        <f>'kansen x1 x2'!B15</f>
        <v>0.55000000000000004</v>
      </c>
      <c r="B15" s="9">
        <f>MIN('strategie x1'!B15,'strategie x2'!B15,strategiex3!B15)</f>
        <v>1.3499999999999999</v>
      </c>
      <c r="C15" s="9">
        <f>MIN('strategie x1'!C15,'strategie x2'!C15,strategiex3!C15)</f>
        <v>1.1499999999999997</v>
      </c>
      <c r="D15" s="9">
        <f>MIN('strategie x1'!D15,'strategie x2'!D15,strategiex3!D15)</f>
        <v>0.94999999999999984</v>
      </c>
      <c r="E15" s="9">
        <f>MIN('strategie x1'!E15,'strategie x2'!E15,strategiex3!E15)</f>
        <v>0.74999999999999978</v>
      </c>
      <c r="F15" s="9">
        <f>MIN('strategie x1'!F15,'strategie x2'!F15,strategiex3!F15)</f>
        <v>0.55000000000000004</v>
      </c>
      <c r="G15" s="9">
        <f>MIN('strategie x1'!G15,'strategie x2'!G15,strategiex3!G15)</f>
        <v>0.34999999999999987</v>
      </c>
      <c r="H15" s="9">
        <f>MIN('strategie x1'!H15,'strategie x2'!H15,strategiex3!H15)</f>
        <v>0.14999999999999974</v>
      </c>
      <c r="I15" s="9">
        <f>MIN('strategie x1'!I15,'strategie x2'!I15,strategiex3!I15)</f>
        <v>-5.0000000000000044E-2</v>
      </c>
      <c r="J15" s="9">
        <f>MIN('strategie x1'!J15,'strategie x2'!J15,strategiex3!J15)</f>
        <v>-0.25000000000000022</v>
      </c>
      <c r="K15" s="9">
        <f>MIN('strategie x1'!K15,'strategie x2'!K15,strategiex3!K15)</f>
        <v>-0.45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9.9499999999999993" customHeight="1">
      <c r="A16" s="14">
        <f>'kansen x1 x2'!B16</f>
        <v>0.6</v>
      </c>
      <c r="B16" s="9">
        <f>MIN('strategie x1'!B16,'strategie x2'!B16,strategiex3!B16)</f>
        <v>1.2000000000000002</v>
      </c>
      <c r="C16" s="9">
        <f>MIN('strategie x1'!C16,'strategie x2'!C16,strategiex3!C16)</f>
        <v>0.99999999999999978</v>
      </c>
      <c r="D16" s="9">
        <f>MIN('strategie x1'!D16,'strategie x2'!D16,strategiex3!D16)</f>
        <v>0.80000000000000016</v>
      </c>
      <c r="E16" s="9">
        <f>MIN('strategie x1'!E16,'strategie x2'!E16,strategiex3!E16)</f>
        <v>0.6</v>
      </c>
      <c r="F16" s="9">
        <f>MIN('strategie x1'!F16,'strategie x2'!F16,strategiex3!F16)</f>
        <v>0.40000000000000019</v>
      </c>
      <c r="G16" s="9">
        <f>MIN('strategie x1'!G16,'strategie x2'!G16,strategiex3!G16)</f>
        <v>0.20000000000000007</v>
      </c>
      <c r="H16" s="9">
        <f>MIN('strategie x1'!H16,'strategie x2'!H16,strategiex3!H16)</f>
        <v>0</v>
      </c>
      <c r="I16" s="9">
        <f>MIN('strategie x1'!I16,'strategie x2'!I16,strategiex3!I16)</f>
        <v>-0.19999999999999984</v>
      </c>
      <c r="J16" s="9">
        <f>MIN('strategie x1'!J16,'strategie x2'!J16,strategiex3!J16)</f>
        <v>-0.4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9.9499999999999993" customHeight="1">
      <c r="A17" s="14">
        <f>'kansen x1 x2'!B17</f>
        <v>0.65</v>
      </c>
      <c r="B17" s="9">
        <f>MIN('strategie x1'!B17,'strategie x2'!B17,strategiex3!B17)</f>
        <v>1.0499999999999998</v>
      </c>
      <c r="C17" s="9">
        <f>MIN('strategie x1'!C17,'strategie x2'!C17,strategiex3!C17)</f>
        <v>0.84999999999999976</v>
      </c>
      <c r="D17" s="9">
        <f>MIN('strategie x1'!D17,'strategie x2'!D17,strategiex3!D17)</f>
        <v>0.65</v>
      </c>
      <c r="E17" s="9">
        <f>MIN('strategie x1'!E17,'strategie x2'!E17,strategiex3!E17)</f>
        <v>0.44999999999999984</v>
      </c>
      <c r="F17" s="9">
        <f>MIN('strategie x1'!F17,'strategie x2'!F17,strategiex3!F17)</f>
        <v>0.25000000000000006</v>
      </c>
      <c r="G17" s="9">
        <f>MIN('strategie x1'!G17,'strategie x2'!G17,strategiex3!G17)</f>
        <v>4.9999999999999933E-2</v>
      </c>
      <c r="H17" s="9">
        <f>MIN('strategie x1'!H17,'strategie x2'!H17,strategiex3!H17)</f>
        <v>-0.15000000000000019</v>
      </c>
      <c r="I17" s="9">
        <f>MIN('strategie x1'!I17,'strategie x2'!I17,strategiex3!I17)</f>
        <v>-0.35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9.9499999999999993" customHeight="1">
      <c r="A18" s="14">
        <f>'kansen x1 x2'!B18</f>
        <v>0.7</v>
      </c>
      <c r="B18" s="9">
        <f>MIN('strategie x1'!B18,'strategie x2'!B18,strategiex3!B18)</f>
        <v>0.90000000000000013</v>
      </c>
      <c r="C18" s="9">
        <f>MIN('strategie x1'!C18,'strategie x2'!C18,strategiex3!C18)</f>
        <v>0.7</v>
      </c>
      <c r="D18" s="9">
        <f>MIN('strategie x1'!D18,'strategie x2'!D18,strategiex3!D18)</f>
        <v>0.50000000000000022</v>
      </c>
      <c r="E18" s="9">
        <f>MIN('strategie x1'!E18,'strategie x2'!E18,strategiex3!E18)</f>
        <v>0.30000000000000004</v>
      </c>
      <c r="F18" s="9">
        <f>MIN('strategie x1'!F18,'strategie x2'!F18,strategiex3!F18)</f>
        <v>0.10000000000000026</v>
      </c>
      <c r="G18" s="9">
        <f>MIN('strategie x1'!G18,'strategie x2'!G18,strategiex3!G18)</f>
        <v>-9.9999999999999867E-2</v>
      </c>
      <c r="H18" s="9">
        <f>MIN('strategie x1'!H18,'strategie x2'!H18,strategiex3!H18)</f>
        <v>-0.3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9.9499999999999993" customHeight="1">
      <c r="A19" s="14">
        <f>'kansen x1 x2'!B19</f>
        <v>0.75</v>
      </c>
      <c r="B19" s="9">
        <f>MIN('strategie x1'!B19,'strategie x2'!B19,strategiex3!B19)</f>
        <v>0.75</v>
      </c>
      <c r="C19" s="9">
        <f>MIN('strategie x1'!C19,'strategie x2'!C19,strategiex3!C19)</f>
        <v>0.54999999999999982</v>
      </c>
      <c r="D19" s="9">
        <f>MIN('strategie x1'!D19,'strategie x2'!D19,strategiex3!D19)</f>
        <v>0.35000000000000009</v>
      </c>
      <c r="E19" s="9">
        <f>MIN('strategie x1'!E19,'strategie x2'!E19,strategiex3!E19)</f>
        <v>0.14999999999999994</v>
      </c>
      <c r="F19" s="9">
        <f>MIN('strategie x1'!F19,'strategie x2'!F19,strategiex3!F19)</f>
        <v>-4.9999999999999878E-2</v>
      </c>
      <c r="G19" s="9">
        <f>MIN('strategie x1'!G19,'strategie x2'!G19,strategiex3!G19)</f>
        <v>-0.25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9.9499999999999993" customHeight="1">
      <c r="A20" s="14">
        <f>'kansen x1 x2'!B20</f>
        <v>0.8</v>
      </c>
      <c r="B20" s="9">
        <f>MIN('strategie x1'!B20,'strategie x2'!B20,strategiex3!B20)</f>
        <v>0.59999999999999987</v>
      </c>
      <c r="C20" s="9">
        <f>MIN('strategie x1'!C20,'strategie x2'!C20,strategiex3!C20)</f>
        <v>0.39999999999999974</v>
      </c>
      <c r="D20" s="9">
        <f>MIN('strategie x1'!D20,'strategie x2'!D20,strategiex3!D20)</f>
        <v>0.19999999999999993</v>
      </c>
      <c r="E20" s="9">
        <f>MIN('strategie x1'!E20,'strategie x2'!E20,strategiex3!E20)</f>
        <v>0</v>
      </c>
      <c r="F20" s="9">
        <f>MIN('strategie x1'!F20,'strategie x2'!F20,strategiex3!F20)</f>
        <v>-0.2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9.9499999999999993" customHeight="1">
      <c r="A21" s="14">
        <f>'kansen x1 x2'!B21</f>
        <v>0.85</v>
      </c>
      <c r="B21" s="9">
        <f>MIN('strategie x1'!B21,'strategie x2'!B21,strategiex3!B21)</f>
        <v>0.45000000000000007</v>
      </c>
      <c r="C21" s="9">
        <f>MIN('strategie x1'!C21,'strategie x2'!C21,strategiex3!C21)</f>
        <v>0.24999999999999994</v>
      </c>
      <c r="D21" s="9">
        <f>MIN('strategie x1'!D21,'strategie x2'!D21,strategiex3!D21)</f>
        <v>5.0000000000000128E-2</v>
      </c>
      <c r="E21" s="9">
        <f>MIN('strategie x1'!E21,'strategie x2'!E21,strategiex3!E21)</f>
        <v>-0.15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9.9499999999999993" customHeight="1">
      <c r="A22" s="14">
        <f>'kansen x1 x2'!B22</f>
        <v>0.9</v>
      </c>
      <c r="B22" s="9">
        <f>MIN('strategie x1'!B22,'strategie x2'!B22,strategiex3!B22)</f>
        <v>0.29999999999999993</v>
      </c>
      <c r="C22" s="9">
        <f>MIN('strategie x1'!C22,'strategie x2'!C22,strategiex3!C22)</f>
        <v>9.9999999999999797E-2</v>
      </c>
      <c r="D22" s="9">
        <f>MIN('strategie x1'!D22,'strategie x2'!D22,strategiex3!D22)</f>
        <v>-0.1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9.9499999999999993" customHeight="1">
      <c r="A23" s="14">
        <f>'kansen x1 x2'!B23</f>
        <v>0.95</v>
      </c>
      <c r="B23" s="9">
        <f>MIN('strategie x1'!B23,'strategie x2'!B23,strategiex3!B23)</f>
        <v>0.15000000000000013</v>
      </c>
      <c r="C23" s="9">
        <f>MIN('strategie x1'!C23,'strategie x2'!C23,strategiex3!C23)</f>
        <v>-0.05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9.9499999999999993" customHeight="1">
      <c r="A24" s="14">
        <f>'kansen x1 x2'!B24</f>
        <v>1</v>
      </c>
      <c r="B24" s="9">
        <f>MIN('strategie x1'!B24,'strategie x2'!B24,strategiex3!B24)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9.9499999999999993" customHeight="1" thickBot="1"/>
    <row r="26" spans="1:22" ht="15.75" thickBot="1">
      <c r="A26" s="27">
        <f>MAX(B4:U24)</f>
        <v>1.7999999999999998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24"/>
  <sheetViews>
    <sheetView workbookViewId="0">
      <selection activeCell="N19" sqref="N19"/>
    </sheetView>
  </sheetViews>
  <sheetFormatPr defaultRowHeight="15"/>
  <cols>
    <col min="2" max="3" width="5.5703125" style="1" customWidth="1"/>
    <col min="4" max="20" width="5.5703125" customWidth="1"/>
    <col min="21" max="22" width="5.5703125" style="1" customWidth="1"/>
  </cols>
  <sheetData>
    <row r="1" spans="1:22">
      <c r="B1" s="4"/>
    </row>
    <row r="2" spans="1:22">
      <c r="B2" s="4" t="s">
        <v>0</v>
      </c>
    </row>
    <row r="3" spans="1:22">
      <c r="B3" s="5">
        <v>0</v>
      </c>
      <c r="C3" s="2">
        <v>0.05</v>
      </c>
      <c r="D3" s="2">
        <v>0.1</v>
      </c>
      <c r="E3" s="3">
        <v>0.15</v>
      </c>
      <c r="F3" s="2">
        <v>0.2</v>
      </c>
      <c r="G3" s="2">
        <v>0.25</v>
      </c>
      <c r="H3" s="2">
        <v>0.3</v>
      </c>
      <c r="I3" s="2">
        <v>0.35</v>
      </c>
      <c r="J3" s="2">
        <v>0.4</v>
      </c>
      <c r="K3" s="2">
        <v>0.45</v>
      </c>
      <c r="L3" s="2">
        <v>0.5</v>
      </c>
      <c r="M3" s="2">
        <v>0.55000000000000004</v>
      </c>
      <c r="N3" s="2">
        <v>0.6</v>
      </c>
      <c r="O3" s="2">
        <v>0.65</v>
      </c>
      <c r="P3" s="2">
        <v>0.7</v>
      </c>
      <c r="Q3" s="2">
        <v>0.75</v>
      </c>
      <c r="R3" s="2">
        <v>0.8</v>
      </c>
      <c r="S3" s="2">
        <v>0.85</v>
      </c>
      <c r="T3" s="2">
        <v>0.9</v>
      </c>
      <c r="U3" s="2">
        <v>0.95</v>
      </c>
      <c r="V3" s="2">
        <v>1</v>
      </c>
    </row>
    <row r="4" spans="1:22">
      <c r="A4" t="s">
        <v>2</v>
      </c>
      <c r="B4" s="4">
        <v>0</v>
      </c>
      <c r="C4" s="1">
        <f>B4</f>
        <v>0</v>
      </c>
      <c r="D4" s="1">
        <f t="shared" ref="D4:V7" si="0">C4</f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  <c r="S4" s="1">
        <f t="shared" si="0"/>
        <v>0</v>
      </c>
      <c r="T4" s="1">
        <f t="shared" si="0"/>
        <v>0</v>
      </c>
      <c r="U4" s="1">
        <f t="shared" si="0"/>
        <v>0</v>
      </c>
      <c r="V4" s="1">
        <f t="shared" si="0"/>
        <v>0</v>
      </c>
    </row>
    <row r="5" spans="1:22">
      <c r="B5" s="4">
        <v>0.05</v>
      </c>
      <c r="C5" s="1">
        <f t="shared" ref="C5:R23" si="1">B5</f>
        <v>0.05</v>
      </c>
      <c r="D5" s="1">
        <f t="shared" si="1"/>
        <v>0.05</v>
      </c>
      <c r="E5" s="1">
        <f t="shared" si="1"/>
        <v>0.05</v>
      </c>
      <c r="F5" s="1">
        <f t="shared" si="1"/>
        <v>0.05</v>
      </c>
      <c r="G5" s="1">
        <f t="shared" si="1"/>
        <v>0.05</v>
      </c>
      <c r="H5" s="1">
        <f t="shared" si="1"/>
        <v>0.05</v>
      </c>
      <c r="I5" s="1">
        <f t="shared" si="1"/>
        <v>0.05</v>
      </c>
      <c r="J5" s="1">
        <f t="shared" si="1"/>
        <v>0.05</v>
      </c>
      <c r="K5" s="1">
        <f t="shared" si="1"/>
        <v>0.05</v>
      </c>
      <c r="L5" s="1">
        <f t="shared" si="1"/>
        <v>0.05</v>
      </c>
      <c r="M5" s="1">
        <f t="shared" si="1"/>
        <v>0.05</v>
      </c>
      <c r="N5" s="1">
        <f t="shared" si="1"/>
        <v>0.05</v>
      </c>
      <c r="O5" s="1">
        <f t="shared" si="1"/>
        <v>0.05</v>
      </c>
      <c r="P5" s="1">
        <f t="shared" si="1"/>
        <v>0.05</v>
      </c>
      <c r="Q5" s="1">
        <f t="shared" si="1"/>
        <v>0.05</v>
      </c>
      <c r="R5" s="1">
        <f t="shared" si="1"/>
        <v>0.05</v>
      </c>
      <c r="S5" s="1">
        <f t="shared" si="0"/>
        <v>0.05</v>
      </c>
      <c r="T5" s="1">
        <f t="shared" si="0"/>
        <v>0.05</v>
      </c>
      <c r="U5" s="1">
        <f t="shared" si="0"/>
        <v>0.05</v>
      </c>
    </row>
    <row r="6" spans="1:22">
      <c r="B6" s="4">
        <v>0.1</v>
      </c>
      <c r="C6" s="1">
        <f t="shared" si="1"/>
        <v>0.1</v>
      </c>
      <c r="D6" s="1">
        <f t="shared" si="1"/>
        <v>0.1</v>
      </c>
      <c r="E6" s="1">
        <f t="shared" si="1"/>
        <v>0.1</v>
      </c>
      <c r="F6" s="1">
        <f t="shared" si="1"/>
        <v>0.1</v>
      </c>
      <c r="G6" s="1">
        <f t="shared" si="1"/>
        <v>0.1</v>
      </c>
      <c r="H6" s="1">
        <f t="shared" si="1"/>
        <v>0.1</v>
      </c>
      <c r="I6" s="1">
        <f t="shared" si="1"/>
        <v>0.1</v>
      </c>
      <c r="J6" s="1">
        <f t="shared" si="1"/>
        <v>0.1</v>
      </c>
      <c r="K6" s="1">
        <f t="shared" si="1"/>
        <v>0.1</v>
      </c>
      <c r="L6" s="1">
        <f t="shared" si="1"/>
        <v>0.1</v>
      </c>
      <c r="M6" s="1">
        <f t="shared" si="1"/>
        <v>0.1</v>
      </c>
      <c r="N6" s="1">
        <f t="shared" si="1"/>
        <v>0.1</v>
      </c>
      <c r="O6" s="1">
        <f t="shared" si="1"/>
        <v>0.1</v>
      </c>
      <c r="P6" s="1">
        <f t="shared" si="1"/>
        <v>0.1</v>
      </c>
      <c r="Q6" s="1">
        <f t="shared" si="1"/>
        <v>0.1</v>
      </c>
      <c r="R6" s="1">
        <f t="shared" si="1"/>
        <v>0.1</v>
      </c>
      <c r="S6" s="1">
        <f t="shared" si="0"/>
        <v>0.1</v>
      </c>
      <c r="T6" s="1">
        <f t="shared" si="0"/>
        <v>0.1</v>
      </c>
    </row>
    <row r="7" spans="1:22">
      <c r="B7" s="4">
        <v>0.15</v>
      </c>
      <c r="C7" s="1">
        <f t="shared" si="1"/>
        <v>0.15</v>
      </c>
      <c r="D7" s="1">
        <f t="shared" si="1"/>
        <v>0.15</v>
      </c>
      <c r="E7" s="1">
        <f t="shared" si="1"/>
        <v>0.15</v>
      </c>
      <c r="F7" s="1">
        <f t="shared" si="1"/>
        <v>0.15</v>
      </c>
      <c r="G7" s="1">
        <f t="shared" si="1"/>
        <v>0.15</v>
      </c>
      <c r="H7" s="1">
        <f t="shared" si="1"/>
        <v>0.15</v>
      </c>
      <c r="I7" s="1">
        <f t="shared" si="1"/>
        <v>0.15</v>
      </c>
      <c r="J7" s="1">
        <f t="shared" si="1"/>
        <v>0.15</v>
      </c>
      <c r="K7" s="1">
        <f t="shared" si="1"/>
        <v>0.15</v>
      </c>
      <c r="L7" s="1">
        <f t="shared" si="1"/>
        <v>0.15</v>
      </c>
      <c r="M7" s="1">
        <f t="shared" si="1"/>
        <v>0.15</v>
      </c>
      <c r="N7" s="1">
        <f t="shared" si="1"/>
        <v>0.15</v>
      </c>
      <c r="O7" s="1">
        <f t="shared" si="1"/>
        <v>0.15</v>
      </c>
      <c r="P7" s="1">
        <f t="shared" si="1"/>
        <v>0.15</v>
      </c>
      <c r="Q7" s="1">
        <f t="shared" si="1"/>
        <v>0.15</v>
      </c>
      <c r="R7" s="1">
        <f t="shared" si="1"/>
        <v>0.15</v>
      </c>
      <c r="S7" s="1">
        <f t="shared" si="0"/>
        <v>0.15</v>
      </c>
    </row>
    <row r="8" spans="1:22">
      <c r="B8" s="4">
        <v>0.2</v>
      </c>
      <c r="C8" s="1">
        <f t="shared" si="1"/>
        <v>0.2</v>
      </c>
      <c r="D8" s="26">
        <f t="shared" si="1"/>
        <v>0.2</v>
      </c>
      <c r="E8" s="26">
        <f t="shared" si="1"/>
        <v>0.2</v>
      </c>
      <c r="F8" s="1">
        <f t="shared" si="1"/>
        <v>0.2</v>
      </c>
      <c r="G8" s="1">
        <f t="shared" si="1"/>
        <v>0.2</v>
      </c>
      <c r="H8" s="1">
        <f t="shared" si="1"/>
        <v>0.2</v>
      </c>
      <c r="I8" s="1">
        <f t="shared" si="1"/>
        <v>0.2</v>
      </c>
      <c r="J8" s="1">
        <f t="shared" si="1"/>
        <v>0.2</v>
      </c>
      <c r="K8" s="1">
        <f t="shared" si="1"/>
        <v>0.2</v>
      </c>
      <c r="L8" s="1">
        <f t="shared" si="1"/>
        <v>0.2</v>
      </c>
      <c r="M8" s="1">
        <f t="shared" si="1"/>
        <v>0.2</v>
      </c>
      <c r="N8" s="1">
        <f t="shared" si="1"/>
        <v>0.2</v>
      </c>
      <c r="O8" s="1">
        <f t="shared" si="1"/>
        <v>0.2</v>
      </c>
      <c r="P8" s="1">
        <f t="shared" si="1"/>
        <v>0.2</v>
      </c>
      <c r="Q8" s="1">
        <f t="shared" si="1"/>
        <v>0.2</v>
      </c>
      <c r="R8" s="1">
        <f t="shared" si="1"/>
        <v>0.2</v>
      </c>
    </row>
    <row r="9" spans="1:22">
      <c r="B9" s="4">
        <v>0.25</v>
      </c>
      <c r="C9" s="1">
        <f t="shared" si="1"/>
        <v>0.25</v>
      </c>
      <c r="D9" s="1">
        <f t="shared" si="1"/>
        <v>0.25</v>
      </c>
      <c r="E9" s="1">
        <f t="shared" si="1"/>
        <v>0.25</v>
      </c>
      <c r="F9" s="1">
        <f t="shared" si="1"/>
        <v>0.25</v>
      </c>
      <c r="G9" s="1">
        <f t="shared" si="1"/>
        <v>0.25</v>
      </c>
      <c r="H9" s="1">
        <f t="shared" si="1"/>
        <v>0.25</v>
      </c>
      <c r="I9" s="1">
        <f t="shared" si="1"/>
        <v>0.25</v>
      </c>
      <c r="J9" s="1">
        <f t="shared" si="1"/>
        <v>0.25</v>
      </c>
      <c r="K9" s="1">
        <f t="shared" si="1"/>
        <v>0.25</v>
      </c>
      <c r="L9" s="1">
        <f t="shared" si="1"/>
        <v>0.25</v>
      </c>
      <c r="M9" s="1">
        <f t="shared" si="1"/>
        <v>0.25</v>
      </c>
      <c r="N9" s="1">
        <f t="shared" si="1"/>
        <v>0.25</v>
      </c>
      <c r="O9" s="1">
        <f t="shared" si="1"/>
        <v>0.25</v>
      </c>
      <c r="P9" s="1">
        <f t="shared" si="1"/>
        <v>0.25</v>
      </c>
      <c r="Q9" s="1">
        <f t="shared" si="1"/>
        <v>0.25</v>
      </c>
    </row>
    <row r="10" spans="1:22">
      <c r="B10" s="4">
        <v>0.3</v>
      </c>
      <c r="C10" s="1">
        <f t="shared" si="1"/>
        <v>0.3</v>
      </c>
      <c r="D10" s="1">
        <f t="shared" si="1"/>
        <v>0.3</v>
      </c>
      <c r="E10" s="1">
        <f t="shared" si="1"/>
        <v>0.3</v>
      </c>
      <c r="F10" s="26">
        <f t="shared" si="1"/>
        <v>0.3</v>
      </c>
      <c r="G10" s="1">
        <f t="shared" si="1"/>
        <v>0.3</v>
      </c>
      <c r="H10" s="1">
        <f t="shared" si="1"/>
        <v>0.3</v>
      </c>
      <c r="I10" s="1">
        <f t="shared" si="1"/>
        <v>0.3</v>
      </c>
      <c r="J10" s="1">
        <f t="shared" si="1"/>
        <v>0.3</v>
      </c>
      <c r="K10" s="1">
        <f t="shared" si="1"/>
        <v>0.3</v>
      </c>
      <c r="L10" s="1">
        <f t="shared" si="1"/>
        <v>0.3</v>
      </c>
      <c r="M10" s="1">
        <f t="shared" si="1"/>
        <v>0.3</v>
      </c>
      <c r="N10" s="1">
        <f t="shared" si="1"/>
        <v>0.3</v>
      </c>
      <c r="O10" s="1">
        <f t="shared" si="1"/>
        <v>0.3</v>
      </c>
      <c r="P10" s="1">
        <f t="shared" si="1"/>
        <v>0.3</v>
      </c>
    </row>
    <row r="11" spans="1:22">
      <c r="B11" s="4">
        <v>0.35</v>
      </c>
      <c r="C11" s="1">
        <f t="shared" si="1"/>
        <v>0.35</v>
      </c>
      <c r="D11" s="1">
        <f t="shared" si="1"/>
        <v>0.35</v>
      </c>
      <c r="E11" s="1">
        <f t="shared" si="1"/>
        <v>0.35</v>
      </c>
      <c r="F11" s="1">
        <f t="shared" si="1"/>
        <v>0.35</v>
      </c>
      <c r="G11" s="1">
        <f t="shared" si="1"/>
        <v>0.35</v>
      </c>
      <c r="H11" s="1">
        <f t="shared" si="1"/>
        <v>0.35</v>
      </c>
      <c r="I11" s="1">
        <f t="shared" si="1"/>
        <v>0.35</v>
      </c>
      <c r="J11" s="1">
        <f t="shared" si="1"/>
        <v>0.35</v>
      </c>
      <c r="K11" s="1">
        <f t="shared" si="1"/>
        <v>0.35</v>
      </c>
      <c r="L11" s="1">
        <f t="shared" si="1"/>
        <v>0.35</v>
      </c>
      <c r="M11" s="1">
        <f t="shared" si="1"/>
        <v>0.35</v>
      </c>
      <c r="N11" s="1">
        <f t="shared" si="1"/>
        <v>0.35</v>
      </c>
      <c r="O11" s="1">
        <f t="shared" si="1"/>
        <v>0.35</v>
      </c>
    </row>
    <row r="12" spans="1:22">
      <c r="B12" s="4">
        <v>0.4</v>
      </c>
      <c r="C12" s="1">
        <f t="shared" si="1"/>
        <v>0.4</v>
      </c>
      <c r="D12" s="1">
        <f t="shared" si="1"/>
        <v>0.4</v>
      </c>
      <c r="E12" s="1">
        <f t="shared" si="1"/>
        <v>0.4</v>
      </c>
      <c r="F12" s="1">
        <f t="shared" si="1"/>
        <v>0.4</v>
      </c>
      <c r="G12" s="1">
        <f t="shared" si="1"/>
        <v>0.4</v>
      </c>
      <c r="H12" s="1">
        <f t="shared" si="1"/>
        <v>0.4</v>
      </c>
      <c r="I12" s="1">
        <f t="shared" si="1"/>
        <v>0.4</v>
      </c>
      <c r="J12" s="1">
        <f t="shared" si="1"/>
        <v>0.4</v>
      </c>
      <c r="K12" s="1">
        <f t="shared" si="1"/>
        <v>0.4</v>
      </c>
      <c r="L12" s="1">
        <f t="shared" si="1"/>
        <v>0.4</v>
      </c>
      <c r="M12" s="1">
        <f t="shared" si="1"/>
        <v>0.4</v>
      </c>
      <c r="N12" s="1">
        <f t="shared" si="1"/>
        <v>0.4</v>
      </c>
    </row>
    <row r="13" spans="1:22">
      <c r="B13" s="4">
        <v>0.45</v>
      </c>
      <c r="C13" s="1">
        <f t="shared" si="1"/>
        <v>0.45</v>
      </c>
      <c r="D13" s="1">
        <f t="shared" si="1"/>
        <v>0.45</v>
      </c>
      <c r="E13" s="1">
        <f t="shared" si="1"/>
        <v>0.45</v>
      </c>
      <c r="F13" s="1">
        <f t="shared" si="1"/>
        <v>0.45</v>
      </c>
      <c r="G13" s="1">
        <f t="shared" si="1"/>
        <v>0.45</v>
      </c>
      <c r="H13" s="1">
        <f t="shared" si="1"/>
        <v>0.45</v>
      </c>
      <c r="I13" s="1">
        <f t="shared" si="1"/>
        <v>0.45</v>
      </c>
      <c r="J13" s="1">
        <f t="shared" si="1"/>
        <v>0.45</v>
      </c>
      <c r="K13" s="1">
        <f t="shared" si="1"/>
        <v>0.45</v>
      </c>
      <c r="L13" s="1">
        <f t="shared" si="1"/>
        <v>0.45</v>
      </c>
      <c r="M13" s="1">
        <f t="shared" si="1"/>
        <v>0.45</v>
      </c>
    </row>
    <row r="14" spans="1:22">
      <c r="B14" s="4">
        <v>0.5</v>
      </c>
      <c r="C14" s="1">
        <f t="shared" si="1"/>
        <v>0.5</v>
      </c>
      <c r="D14" s="1">
        <f t="shared" si="1"/>
        <v>0.5</v>
      </c>
      <c r="E14" s="1">
        <f t="shared" si="1"/>
        <v>0.5</v>
      </c>
      <c r="F14" s="1">
        <f t="shared" si="1"/>
        <v>0.5</v>
      </c>
      <c r="G14" s="1">
        <f t="shared" si="1"/>
        <v>0.5</v>
      </c>
      <c r="H14" s="1">
        <f t="shared" si="1"/>
        <v>0.5</v>
      </c>
      <c r="I14" s="1">
        <f t="shared" si="1"/>
        <v>0.5</v>
      </c>
      <c r="J14" s="1">
        <f t="shared" si="1"/>
        <v>0.5</v>
      </c>
      <c r="K14" s="1">
        <f t="shared" si="1"/>
        <v>0.5</v>
      </c>
      <c r="L14" s="1">
        <f t="shared" si="1"/>
        <v>0.5</v>
      </c>
    </row>
    <row r="15" spans="1:22">
      <c r="B15" s="4">
        <v>0.55000000000000004</v>
      </c>
      <c r="C15" s="1">
        <f t="shared" si="1"/>
        <v>0.55000000000000004</v>
      </c>
      <c r="D15" s="1">
        <f t="shared" si="1"/>
        <v>0.55000000000000004</v>
      </c>
      <c r="E15" s="1">
        <f t="shared" si="1"/>
        <v>0.55000000000000004</v>
      </c>
      <c r="F15" s="1">
        <f t="shared" si="1"/>
        <v>0.55000000000000004</v>
      </c>
      <c r="G15" s="1">
        <f t="shared" si="1"/>
        <v>0.55000000000000004</v>
      </c>
      <c r="H15" s="1">
        <f t="shared" si="1"/>
        <v>0.55000000000000004</v>
      </c>
      <c r="I15" s="1">
        <f t="shared" si="1"/>
        <v>0.55000000000000004</v>
      </c>
      <c r="J15" s="1">
        <f t="shared" si="1"/>
        <v>0.55000000000000004</v>
      </c>
      <c r="K15" s="1">
        <f t="shared" si="1"/>
        <v>0.55000000000000004</v>
      </c>
    </row>
    <row r="16" spans="1:22">
      <c r="B16" s="4">
        <v>0.6</v>
      </c>
      <c r="C16" s="1">
        <f t="shared" si="1"/>
        <v>0.6</v>
      </c>
      <c r="D16" s="1">
        <f t="shared" si="1"/>
        <v>0.6</v>
      </c>
      <c r="E16" s="1">
        <f t="shared" si="1"/>
        <v>0.6</v>
      </c>
      <c r="F16" s="1">
        <f t="shared" si="1"/>
        <v>0.6</v>
      </c>
      <c r="G16" s="1">
        <f t="shared" si="1"/>
        <v>0.6</v>
      </c>
      <c r="H16" s="1">
        <f t="shared" si="1"/>
        <v>0.6</v>
      </c>
      <c r="I16" s="1">
        <f t="shared" si="1"/>
        <v>0.6</v>
      </c>
      <c r="J16" s="1">
        <f t="shared" si="1"/>
        <v>0.6</v>
      </c>
    </row>
    <row r="17" spans="2:9">
      <c r="B17" s="4">
        <v>0.65</v>
      </c>
      <c r="C17" s="1">
        <f t="shared" si="1"/>
        <v>0.65</v>
      </c>
      <c r="D17" s="1">
        <f t="shared" si="1"/>
        <v>0.65</v>
      </c>
      <c r="E17" s="1">
        <f t="shared" si="1"/>
        <v>0.65</v>
      </c>
      <c r="F17" s="1">
        <f t="shared" si="1"/>
        <v>0.65</v>
      </c>
      <c r="G17" s="1">
        <f t="shared" si="1"/>
        <v>0.65</v>
      </c>
      <c r="H17" s="1">
        <f t="shared" si="1"/>
        <v>0.65</v>
      </c>
      <c r="I17" s="1">
        <f t="shared" si="1"/>
        <v>0.65</v>
      </c>
    </row>
    <row r="18" spans="2:9">
      <c r="B18" s="4">
        <v>0.7</v>
      </c>
      <c r="C18" s="1">
        <f t="shared" si="1"/>
        <v>0.7</v>
      </c>
      <c r="D18" s="1">
        <f t="shared" si="1"/>
        <v>0.7</v>
      </c>
      <c r="E18" s="1">
        <f t="shared" si="1"/>
        <v>0.7</v>
      </c>
      <c r="F18" s="1">
        <f t="shared" si="1"/>
        <v>0.7</v>
      </c>
      <c r="G18" s="1">
        <f t="shared" si="1"/>
        <v>0.7</v>
      </c>
      <c r="H18" s="1">
        <f t="shared" si="1"/>
        <v>0.7</v>
      </c>
    </row>
    <row r="19" spans="2:9">
      <c r="B19" s="4">
        <v>0.75</v>
      </c>
      <c r="C19" s="1">
        <f t="shared" si="1"/>
        <v>0.75</v>
      </c>
      <c r="D19" s="1">
        <f t="shared" si="1"/>
        <v>0.75</v>
      </c>
      <c r="E19" s="1">
        <f t="shared" si="1"/>
        <v>0.75</v>
      </c>
      <c r="F19" s="1">
        <f t="shared" si="1"/>
        <v>0.75</v>
      </c>
      <c r="G19" s="1">
        <f t="shared" si="1"/>
        <v>0.75</v>
      </c>
    </row>
    <row r="20" spans="2:9">
      <c r="B20" s="4">
        <v>0.8</v>
      </c>
      <c r="C20" s="1">
        <f t="shared" si="1"/>
        <v>0.8</v>
      </c>
      <c r="D20" s="1">
        <f t="shared" si="1"/>
        <v>0.8</v>
      </c>
      <c r="E20" s="1">
        <f t="shared" si="1"/>
        <v>0.8</v>
      </c>
      <c r="F20" s="1">
        <f t="shared" si="1"/>
        <v>0.8</v>
      </c>
    </row>
    <row r="21" spans="2:9">
      <c r="B21" s="4">
        <v>0.85</v>
      </c>
      <c r="C21" s="1">
        <f t="shared" si="1"/>
        <v>0.85</v>
      </c>
      <c r="D21" s="1">
        <f t="shared" si="1"/>
        <v>0.85</v>
      </c>
      <c r="E21" s="1">
        <f t="shared" si="1"/>
        <v>0.85</v>
      </c>
    </row>
    <row r="22" spans="2:9">
      <c r="B22" s="4">
        <v>0.9</v>
      </c>
      <c r="C22" s="1">
        <f t="shared" si="1"/>
        <v>0.9</v>
      </c>
      <c r="D22" s="1">
        <f t="shared" si="1"/>
        <v>0.9</v>
      </c>
    </row>
    <row r="23" spans="2:9">
      <c r="B23" s="4">
        <v>0.95</v>
      </c>
      <c r="C23" s="1">
        <f t="shared" si="1"/>
        <v>0.95</v>
      </c>
    </row>
    <row r="24" spans="2:9">
      <c r="B24" s="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4:V24"/>
  <sheetViews>
    <sheetView workbookViewId="0">
      <selection activeCell="U4" sqref="U4:U5"/>
    </sheetView>
  </sheetViews>
  <sheetFormatPr defaultRowHeight="15"/>
  <cols>
    <col min="2" max="2" width="5.5703125" style="1" customWidth="1"/>
    <col min="3" max="26" width="5.5703125" customWidth="1"/>
  </cols>
  <sheetData>
    <row r="4" spans="2:22">
      <c r="B4" s="1">
        <f>Start!$B$1*'kansen y1 y2'!B$3+Start!$C$1*'kansen y1 y2'!B4+(1-'kansen y1 y2'!B$3-'kansen y1 y2'!B4)*Start!$D$1</f>
        <v>2</v>
      </c>
      <c r="C4" s="1">
        <f>Start!$B$1*'kansen y1 y2'!C$3+Start!$C$1*'kansen y1 y2'!C4+(1-'kansen y1 y2'!C$3-'kansen y1 y2'!C4)*Start!$D$1</f>
        <v>2.0499999999999998</v>
      </c>
      <c r="D4" s="1">
        <f>Start!$B$1*'kansen y1 y2'!D$3+Start!$C$1*'kansen y1 y2'!D4+(1-'kansen y1 y2'!D$3-'kansen y1 y2'!D4)*Start!$D$1</f>
        <v>2.1</v>
      </c>
      <c r="E4" s="1">
        <f>Start!$B$1*'kansen y1 y2'!E$3+Start!$C$1*'kansen y1 y2'!E4+(1-'kansen y1 y2'!E$3-'kansen y1 y2'!E4)*Start!$D$1</f>
        <v>2.15</v>
      </c>
      <c r="F4" s="1">
        <f>Start!$B$1*'kansen y1 y2'!F$3+Start!$C$1*'kansen y1 y2'!F4+(1-'kansen y1 y2'!F$3-'kansen y1 y2'!F4)*Start!$D$1</f>
        <v>2.2000000000000002</v>
      </c>
      <c r="G4" s="1">
        <f>Start!$B$1*'kansen y1 y2'!G$3+Start!$C$1*'kansen y1 y2'!G4+(1-'kansen y1 y2'!G$3-'kansen y1 y2'!G4)*Start!$D$1</f>
        <v>2.25</v>
      </c>
      <c r="H4" s="1">
        <f>Start!$B$1*'kansen y1 y2'!H$3+Start!$C$1*'kansen y1 y2'!H4+(1-'kansen y1 y2'!H$3-'kansen y1 y2'!H4)*Start!$D$1</f>
        <v>2.2999999999999998</v>
      </c>
      <c r="I4" s="1">
        <f>Start!$B$1*'kansen y1 y2'!I$3+Start!$C$1*'kansen y1 y2'!I4+(1-'kansen y1 y2'!I$3-'kansen y1 y2'!I4)*Start!$D$1</f>
        <v>2.3499999999999996</v>
      </c>
      <c r="J4" s="1">
        <f>Start!$B$1*'kansen y1 y2'!J$3+Start!$C$1*'kansen y1 y2'!J4+(1-'kansen y1 y2'!J$3-'kansen y1 y2'!J4)*Start!$D$1</f>
        <v>2.4000000000000004</v>
      </c>
      <c r="K4" s="1">
        <f>Start!$B$1*'kansen y1 y2'!K$3+Start!$C$1*'kansen y1 y2'!K4+(1-'kansen y1 y2'!K$3-'kansen y1 y2'!K4)*Start!$D$1</f>
        <v>2.4500000000000002</v>
      </c>
      <c r="L4" s="1">
        <f>Start!$B$1*'kansen y1 y2'!L$3+Start!$C$1*'kansen y1 y2'!L4+(1-'kansen y1 y2'!L$3-'kansen y1 y2'!L4)*Start!$D$1</f>
        <v>2.5</v>
      </c>
      <c r="M4" s="1">
        <f>Start!$B$1*'kansen y1 y2'!M$3+Start!$C$1*'kansen y1 y2'!M4+(1-'kansen y1 y2'!M$3-'kansen y1 y2'!M4)*Start!$D$1</f>
        <v>2.5499999999999998</v>
      </c>
      <c r="N4" s="1">
        <f>Start!$B$1*'kansen y1 y2'!N$3+Start!$C$1*'kansen y1 y2'!N4+(1-'kansen y1 y2'!N$3-'kansen y1 y2'!N4)*Start!$D$1</f>
        <v>2.5999999999999996</v>
      </c>
      <c r="O4" s="1">
        <f>Start!$B$1*'kansen y1 y2'!O$3+Start!$C$1*'kansen y1 y2'!O4+(1-'kansen y1 y2'!O$3-'kansen y1 y2'!O4)*Start!$D$1</f>
        <v>2.6500000000000004</v>
      </c>
      <c r="P4" s="1">
        <f>Start!$B$1*'kansen y1 y2'!P$3+Start!$C$1*'kansen y1 y2'!P4+(1-'kansen y1 y2'!P$3-'kansen y1 y2'!P4)*Start!$D$1</f>
        <v>2.6999999999999997</v>
      </c>
      <c r="Q4" s="1">
        <f>Start!$B$1*'kansen y1 y2'!Q$3+Start!$C$1*'kansen y1 y2'!Q4+(1-'kansen y1 y2'!Q$3-'kansen y1 y2'!Q4)*Start!$D$1</f>
        <v>2.75</v>
      </c>
      <c r="R4" s="1">
        <f>Start!$B$1*'kansen y1 y2'!R$3+Start!$C$1*'kansen y1 y2'!R4+(1-'kansen y1 y2'!R$3-'kansen y1 y2'!R4)*Start!$D$1</f>
        <v>2.8000000000000003</v>
      </c>
      <c r="S4" s="1">
        <f>Start!$B$1*'kansen y1 y2'!S$3+Start!$C$1*'kansen y1 y2'!S4+(1-'kansen y1 y2'!S$3-'kansen y1 y2'!S4)*Start!$D$1</f>
        <v>2.8499999999999996</v>
      </c>
      <c r="T4" s="1">
        <f>Start!$B$1*'kansen y1 y2'!T$3+Start!$C$1*'kansen y1 y2'!T4+(1-'kansen y1 y2'!T$3-'kansen y1 y2'!T4)*Start!$D$1</f>
        <v>2.9000000000000004</v>
      </c>
      <c r="U4" s="1">
        <f>Start!$B$1*'kansen y1 y2'!U$3+Start!$C$1*'kansen y1 y2'!U4+(1-'kansen y1 y2'!U$3-'kansen y1 y2'!U4)*Start!$D$1</f>
        <v>2.9499999999999997</v>
      </c>
      <c r="V4" s="1">
        <f>Start!$B$1*'kansen y1 y2'!V$3+Start!$C$1*'kansen y1 y2'!V4+(1-'kansen y1 y2'!V$3-'kansen y1 y2'!V4)*Start!$D$1</f>
        <v>3</v>
      </c>
    </row>
    <row r="5" spans="2:22">
      <c r="B5" s="1">
        <f>Start!$B$1*'kansen y1 y2'!B$3+Start!$C$1*'kansen y1 y2'!B5+(1-'kansen y1 y2'!B$3-'kansen y1 y2'!B5)*Start!$D$1</f>
        <v>1.8499999999999999</v>
      </c>
      <c r="C5" s="1">
        <f>Start!$B$1*'kansen y1 y2'!C$3+Start!$C$1*'kansen y1 y2'!C5+(1-'kansen y1 y2'!C$3-'kansen y1 y2'!C5)*Start!$D$1</f>
        <v>1.9</v>
      </c>
      <c r="D5" s="1">
        <f>Start!$B$1*'kansen y1 y2'!D$3+Start!$C$1*'kansen y1 y2'!D5+(1-'kansen y1 y2'!D$3-'kansen y1 y2'!D5)*Start!$D$1</f>
        <v>1.95</v>
      </c>
      <c r="E5" s="1">
        <f>Start!$B$1*'kansen y1 y2'!E$3+Start!$C$1*'kansen y1 y2'!E5+(1-'kansen y1 y2'!E$3-'kansen y1 y2'!E5)*Start!$D$1</f>
        <v>1.9999999999999998</v>
      </c>
      <c r="F5" s="1">
        <f>Start!$B$1*'kansen y1 y2'!F$3+Start!$C$1*'kansen y1 y2'!F5+(1-'kansen y1 y2'!F$3-'kansen y1 y2'!F5)*Start!$D$1</f>
        <v>2.0499999999999998</v>
      </c>
      <c r="G5" s="1">
        <f>Start!$B$1*'kansen y1 y2'!G$3+Start!$C$1*'kansen y1 y2'!G5+(1-'kansen y1 y2'!G$3-'kansen y1 y2'!G5)*Start!$D$1</f>
        <v>2.0999999999999996</v>
      </c>
      <c r="H5" s="1">
        <f>Start!$B$1*'kansen y1 y2'!H$3+Start!$C$1*'kansen y1 y2'!H5+(1-'kansen y1 y2'!H$3-'kansen y1 y2'!H5)*Start!$D$1</f>
        <v>2.1499999999999995</v>
      </c>
      <c r="I5" s="1">
        <f>Start!$B$1*'kansen y1 y2'!I$3+Start!$C$1*'kansen y1 y2'!I5+(1-'kansen y1 y2'!I$3-'kansen y1 y2'!I5)*Start!$D$1</f>
        <v>2.1999999999999997</v>
      </c>
      <c r="J5" s="1">
        <f>Start!$B$1*'kansen y1 y2'!J$3+Start!$C$1*'kansen y1 y2'!J5+(1-'kansen y1 y2'!J$3-'kansen y1 y2'!J5)*Start!$D$1</f>
        <v>2.25</v>
      </c>
      <c r="K5" s="1">
        <f>Start!$B$1*'kansen y1 y2'!K$3+Start!$C$1*'kansen y1 y2'!K5+(1-'kansen y1 y2'!K$3-'kansen y1 y2'!K5)*Start!$D$1</f>
        <v>2.2999999999999998</v>
      </c>
      <c r="L5" s="1">
        <f>Start!$B$1*'kansen y1 y2'!L$3+Start!$C$1*'kansen y1 y2'!L5+(1-'kansen y1 y2'!L$3-'kansen y1 y2'!L5)*Start!$D$1</f>
        <v>2.35</v>
      </c>
      <c r="M5" s="1">
        <f>Start!$B$1*'kansen y1 y2'!M$3+Start!$C$1*'kansen y1 y2'!M5+(1-'kansen y1 y2'!M$3-'kansen y1 y2'!M5)*Start!$D$1</f>
        <v>2.4</v>
      </c>
      <c r="N5" s="1">
        <f>Start!$B$1*'kansen y1 y2'!N$3+Start!$C$1*'kansen y1 y2'!N5+(1-'kansen y1 y2'!N$3-'kansen y1 y2'!N5)*Start!$D$1</f>
        <v>2.4499999999999997</v>
      </c>
      <c r="O5" s="1">
        <f>Start!$B$1*'kansen y1 y2'!O$3+Start!$C$1*'kansen y1 y2'!O5+(1-'kansen y1 y2'!O$3-'kansen y1 y2'!O5)*Start!$D$1</f>
        <v>2.5</v>
      </c>
      <c r="P5" s="1">
        <f>Start!$B$1*'kansen y1 y2'!P$3+Start!$C$1*'kansen y1 y2'!P5+(1-'kansen y1 y2'!P$3-'kansen y1 y2'!P5)*Start!$D$1</f>
        <v>2.5499999999999998</v>
      </c>
      <c r="Q5" s="1">
        <f>Start!$B$1*'kansen y1 y2'!Q$3+Start!$C$1*'kansen y1 y2'!Q5+(1-'kansen y1 y2'!Q$3-'kansen y1 y2'!Q5)*Start!$D$1</f>
        <v>2.6</v>
      </c>
      <c r="R5" s="1">
        <f>Start!$B$1*'kansen y1 y2'!R$3+Start!$C$1*'kansen y1 y2'!R5+(1-'kansen y1 y2'!R$3-'kansen y1 y2'!R5)*Start!$D$1</f>
        <v>2.6500000000000004</v>
      </c>
      <c r="S5" s="1">
        <f>Start!$B$1*'kansen y1 y2'!S$3+Start!$C$1*'kansen y1 y2'!S5+(1-'kansen y1 y2'!S$3-'kansen y1 y2'!S5)*Start!$D$1</f>
        <v>2.7</v>
      </c>
      <c r="T5" s="1">
        <f>Start!$B$1*'kansen y1 y2'!T$3+Start!$C$1*'kansen y1 y2'!T5+(1-'kansen y1 y2'!T$3-'kansen y1 y2'!T5)*Start!$D$1</f>
        <v>2.7500000000000004</v>
      </c>
      <c r="U5" s="1">
        <f>Start!$B$1*'kansen y1 y2'!U$3+Start!$C$1*'kansen y1 y2'!U5+(1-'kansen y1 y2'!U$3-'kansen y1 y2'!U5)*Start!$D$1</f>
        <v>2.8</v>
      </c>
    </row>
    <row r="6" spans="2:22">
      <c r="B6" s="1">
        <f>Start!$B$1*'kansen y1 y2'!B$3+Start!$C$1*'kansen y1 y2'!B6+(1-'kansen y1 y2'!B$3-'kansen y1 y2'!B6)*Start!$D$1</f>
        <v>1.7</v>
      </c>
      <c r="C6" s="1">
        <f>Start!$B$1*'kansen y1 y2'!C$3+Start!$C$1*'kansen y1 y2'!C6+(1-'kansen y1 y2'!C$3-'kansen y1 y2'!C6)*Start!$D$1</f>
        <v>1.75</v>
      </c>
      <c r="D6" s="1">
        <f>Start!$B$1*'kansen y1 y2'!D$3+Start!$C$1*'kansen y1 y2'!D6+(1-'kansen y1 y2'!D$3-'kansen y1 y2'!D6)*Start!$D$1</f>
        <v>1.8</v>
      </c>
      <c r="E6" s="1">
        <f>Start!$B$1*'kansen y1 y2'!E$3+Start!$C$1*'kansen y1 y2'!E6+(1-'kansen y1 y2'!E$3-'kansen y1 y2'!E6)*Start!$D$1</f>
        <v>1.85</v>
      </c>
      <c r="F6" s="1">
        <f>Start!$B$1*'kansen y1 y2'!F$3+Start!$C$1*'kansen y1 y2'!F6+(1-'kansen y1 y2'!F$3-'kansen y1 y2'!F6)*Start!$D$1</f>
        <v>1.9000000000000004</v>
      </c>
      <c r="G6" s="1">
        <f>Start!$B$1*'kansen y1 y2'!G$3+Start!$C$1*'kansen y1 y2'!G6+(1-'kansen y1 y2'!G$3-'kansen y1 y2'!G6)*Start!$D$1</f>
        <v>1.9500000000000002</v>
      </c>
      <c r="H6" s="1">
        <f>Start!$B$1*'kansen y1 y2'!H$3+Start!$C$1*'kansen y1 y2'!H6+(1-'kansen y1 y2'!H$3-'kansen y1 y2'!H6)*Start!$D$1</f>
        <v>2</v>
      </c>
      <c r="I6" s="1">
        <f>Start!$B$1*'kansen y1 y2'!I$3+Start!$C$1*'kansen y1 y2'!I6+(1-'kansen y1 y2'!I$3-'kansen y1 y2'!I6)*Start!$D$1</f>
        <v>2.0499999999999998</v>
      </c>
      <c r="J6" s="1">
        <f>Start!$B$1*'kansen y1 y2'!J$3+Start!$C$1*'kansen y1 y2'!J6+(1-'kansen y1 y2'!J$3-'kansen y1 y2'!J6)*Start!$D$1</f>
        <v>2.1</v>
      </c>
      <c r="K6" s="1">
        <f>Start!$B$1*'kansen y1 y2'!K$3+Start!$C$1*'kansen y1 y2'!K6+(1-'kansen y1 y2'!K$3-'kansen y1 y2'!K6)*Start!$D$1</f>
        <v>2.1500000000000004</v>
      </c>
      <c r="L6" s="1">
        <f>Start!$B$1*'kansen y1 y2'!L$3+Start!$C$1*'kansen y1 y2'!L6+(1-'kansen y1 y2'!L$3-'kansen y1 y2'!L6)*Start!$D$1</f>
        <v>2.2000000000000002</v>
      </c>
      <c r="M6" s="1">
        <f>Start!$B$1*'kansen y1 y2'!M$3+Start!$C$1*'kansen y1 y2'!M6+(1-'kansen y1 y2'!M$3-'kansen y1 y2'!M6)*Start!$D$1</f>
        <v>2.25</v>
      </c>
      <c r="N6" s="1">
        <f>Start!$B$1*'kansen y1 y2'!N$3+Start!$C$1*'kansen y1 y2'!N6+(1-'kansen y1 y2'!N$3-'kansen y1 y2'!N6)*Start!$D$1</f>
        <v>2.2999999999999998</v>
      </c>
      <c r="O6" s="1">
        <f>Start!$B$1*'kansen y1 y2'!O$3+Start!$C$1*'kansen y1 y2'!O6+(1-'kansen y1 y2'!O$3-'kansen y1 y2'!O6)*Start!$D$1</f>
        <v>2.35</v>
      </c>
      <c r="P6" s="1">
        <f>Start!$B$1*'kansen y1 y2'!P$3+Start!$C$1*'kansen y1 y2'!P6+(1-'kansen y1 y2'!P$3-'kansen y1 y2'!P6)*Start!$D$1</f>
        <v>2.3999999999999995</v>
      </c>
      <c r="Q6" s="1">
        <f>Start!$B$1*'kansen y1 y2'!Q$3+Start!$C$1*'kansen y1 y2'!Q6+(1-'kansen y1 y2'!Q$3-'kansen y1 y2'!Q6)*Start!$D$1</f>
        <v>2.4499999999999997</v>
      </c>
      <c r="R6" s="1">
        <f>Start!$B$1*'kansen y1 y2'!R$3+Start!$C$1*'kansen y1 y2'!R6+(1-'kansen y1 y2'!R$3-'kansen y1 y2'!R6)*Start!$D$1</f>
        <v>2.5</v>
      </c>
      <c r="S6" s="1">
        <f>Start!$B$1*'kansen y1 y2'!S$3+Start!$C$1*'kansen y1 y2'!S6+(1-'kansen y1 y2'!S$3-'kansen y1 y2'!S6)*Start!$D$1</f>
        <v>2.5499999999999998</v>
      </c>
      <c r="T6" s="1">
        <f>Start!$B$1*'kansen y1 y2'!T$3+Start!$C$1*'kansen y1 y2'!T6+(1-'kansen y1 y2'!T$3-'kansen y1 y2'!T6)*Start!$D$1</f>
        <v>2.6</v>
      </c>
    </row>
    <row r="7" spans="2:22">
      <c r="B7" s="1">
        <f>Start!$B$1*'kansen y1 y2'!B$3+Start!$C$1*'kansen y1 y2'!B7+(1-'kansen y1 y2'!B$3-'kansen y1 y2'!B7)*Start!$D$1</f>
        <v>1.55</v>
      </c>
      <c r="C7" s="1">
        <f>Start!$B$1*'kansen y1 y2'!C$3+Start!$C$1*'kansen y1 y2'!C7+(1-'kansen y1 y2'!C$3-'kansen y1 y2'!C7)*Start!$D$1</f>
        <v>1.5999999999999999</v>
      </c>
      <c r="D7" s="1">
        <f>Start!$B$1*'kansen y1 y2'!D$3+Start!$C$1*'kansen y1 y2'!D7+(1-'kansen y1 y2'!D$3-'kansen y1 y2'!D7)*Start!$D$1</f>
        <v>1.6500000000000001</v>
      </c>
      <c r="E7" s="1">
        <f>Start!$B$1*'kansen y1 y2'!E$3+Start!$C$1*'kansen y1 y2'!E7+(1-'kansen y1 y2'!E$3-'kansen y1 y2'!E7)*Start!$D$1</f>
        <v>1.6999999999999997</v>
      </c>
      <c r="F7" s="1">
        <f>Start!$B$1*'kansen y1 y2'!F$3+Start!$C$1*'kansen y1 y2'!F7+(1-'kansen y1 y2'!F$3-'kansen y1 y2'!F7)*Start!$D$1</f>
        <v>1.75</v>
      </c>
      <c r="G7" s="1">
        <f>Start!$B$1*'kansen y1 y2'!G$3+Start!$C$1*'kansen y1 y2'!G7+(1-'kansen y1 y2'!G$3-'kansen y1 y2'!G7)*Start!$D$1</f>
        <v>1.7999999999999998</v>
      </c>
      <c r="H7" s="1">
        <f>Start!$B$1*'kansen y1 y2'!H$3+Start!$C$1*'kansen y1 y2'!H7+(1-'kansen y1 y2'!H$3-'kansen y1 y2'!H7)*Start!$D$1</f>
        <v>1.8499999999999996</v>
      </c>
      <c r="I7" s="1">
        <f>Start!$B$1*'kansen y1 y2'!I$3+Start!$C$1*'kansen y1 y2'!I7+(1-'kansen y1 y2'!I$3-'kansen y1 y2'!I7)*Start!$D$1</f>
        <v>1.9</v>
      </c>
      <c r="J7" s="1">
        <f>Start!$B$1*'kansen y1 y2'!J$3+Start!$C$1*'kansen y1 y2'!J7+(1-'kansen y1 y2'!J$3-'kansen y1 y2'!J7)*Start!$D$1</f>
        <v>1.9500000000000002</v>
      </c>
      <c r="K7" s="1">
        <f>Start!$B$1*'kansen y1 y2'!K$3+Start!$C$1*'kansen y1 y2'!K7+(1-'kansen y1 y2'!K$3-'kansen y1 y2'!K7)*Start!$D$1</f>
        <v>2</v>
      </c>
      <c r="L7" s="1">
        <f>Start!$B$1*'kansen y1 y2'!L$3+Start!$C$1*'kansen y1 y2'!L7+(1-'kansen y1 y2'!L$3-'kansen y1 y2'!L7)*Start!$D$1</f>
        <v>2.0499999999999998</v>
      </c>
      <c r="M7" s="1">
        <f>Start!$B$1*'kansen y1 y2'!M$3+Start!$C$1*'kansen y1 y2'!M7+(1-'kansen y1 y2'!M$3-'kansen y1 y2'!M7)*Start!$D$1</f>
        <v>2.1</v>
      </c>
      <c r="N7" s="1">
        <f>Start!$B$1*'kansen y1 y2'!N$3+Start!$C$1*'kansen y1 y2'!N7+(1-'kansen y1 y2'!N$3-'kansen y1 y2'!N7)*Start!$D$1</f>
        <v>2.15</v>
      </c>
      <c r="O7" s="1">
        <f>Start!$B$1*'kansen y1 y2'!O$3+Start!$C$1*'kansen y1 y2'!O7+(1-'kansen y1 y2'!O$3-'kansen y1 y2'!O7)*Start!$D$1</f>
        <v>2.2000000000000002</v>
      </c>
      <c r="P7" s="1">
        <f>Start!$B$1*'kansen y1 y2'!P$3+Start!$C$1*'kansen y1 y2'!P7+(1-'kansen y1 y2'!P$3-'kansen y1 y2'!P7)*Start!$D$1</f>
        <v>2.25</v>
      </c>
      <c r="Q7" s="1">
        <f>Start!$B$1*'kansen y1 y2'!Q$3+Start!$C$1*'kansen y1 y2'!Q7+(1-'kansen y1 y2'!Q$3-'kansen y1 y2'!Q7)*Start!$D$1</f>
        <v>2.3000000000000003</v>
      </c>
      <c r="R7" s="1">
        <f>Start!$B$1*'kansen y1 y2'!R$3+Start!$C$1*'kansen y1 y2'!R7+(1-'kansen y1 y2'!R$3-'kansen y1 y2'!R7)*Start!$D$1</f>
        <v>2.3500000000000005</v>
      </c>
      <c r="S7" s="1">
        <f>Start!$B$1*'kansen y1 y2'!S$3+Start!$C$1*'kansen y1 y2'!S7+(1-'kansen y1 y2'!S$3-'kansen y1 y2'!S7)*Start!$D$1</f>
        <v>2.4</v>
      </c>
    </row>
    <row r="8" spans="2:22">
      <c r="B8" s="1">
        <f>Start!$B$1*'kansen y1 y2'!B$3+Start!$C$1*'kansen y1 y2'!B8+(1-'kansen y1 y2'!B$3-'kansen y1 y2'!B8)*Start!$D$1</f>
        <v>1.4000000000000001</v>
      </c>
      <c r="C8" s="1">
        <f>Start!$B$1*'kansen y1 y2'!C$3+Start!$C$1*'kansen y1 y2'!C8+(1-'kansen y1 y2'!C$3-'kansen y1 y2'!C8)*Start!$D$1</f>
        <v>1.45</v>
      </c>
      <c r="D8" s="1">
        <f>Start!$B$1*'kansen y1 y2'!D$3+Start!$C$1*'kansen y1 y2'!D8+(1-'kansen y1 y2'!D$3-'kansen y1 y2'!D8)*Start!$D$1</f>
        <v>1.5</v>
      </c>
      <c r="E8" s="1">
        <f>Start!$B$1*'kansen y1 y2'!E$3+Start!$C$1*'kansen y1 y2'!E8+(1-'kansen y1 y2'!E$3-'kansen y1 y2'!E8)*Start!$D$1</f>
        <v>1.5499999999999998</v>
      </c>
      <c r="F8" s="1">
        <f>Start!$B$1*'kansen y1 y2'!F$3+Start!$C$1*'kansen y1 y2'!F8+(1-'kansen y1 y2'!F$3-'kansen y1 y2'!F8)*Start!$D$1</f>
        <v>1.6000000000000003</v>
      </c>
      <c r="G8" s="1">
        <f>Start!$B$1*'kansen y1 y2'!G$3+Start!$C$1*'kansen y1 y2'!G8+(1-'kansen y1 y2'!G$3-'kansen y1 y2'!G8)*Start!$D$1</f>
        <v>1.6500000000000001</v>
      </c>
      <c r="H8" s="1">
        <f>Start!$B$1*'kansen y1 y2'!H$3+Start!$C$1*'kansen y1 y2'!H8+(1-'kansen y1 y2'!H$3-'kansen y1 y2'!H8)*Start!$D$1</f>
        <v>1.6999999999999997</v>
      </c>
      <c r="I8" s="1">
        <f>Start!$B$1*'kansen y1 y2'!I$3+Start!$C$1*'kansen y1 y2'!I8+(1-'kansen y1 y2'!I$3-'kansen y1 y2'!I8)*Start!$D$1</f>
        <v>1.75</v>
      </c>
      <c r="J8" s="1">
        <f>Start!$B$1*'kansen y1 y2'!J$3+Start!$C$1*'kansen y1 y2'!J8+(1-'kansen y1 y2'!J$3-'kansen y1 y2'!J8)*Start!$D$1</f>
        <v>1.8000000000000003</v>
      </c>
      <c r="K8" s="1">
        <f>Start!$B$1*'kansen y1 y2'!K$3+Start!$C$1*'kansen y1 y2'!K8+(1-'kansen y1 y2'!K$3-'kansen y1 y2'!K8)*Start!$D$1</f>
        <v>1.85</v>
      </c>
      <c r="L8" s="1">
        <f>Start!$B$1*'kansen y1 y2'!L$3+Start!$C$1*'kansen y1 y2'!L8+(1-'kansen y1 y2'!L$3-'kansen y1 y2'!L8)*Start!$D$1</f>
        <v>1.9</v>
      </c>
      <c r="M8" s="1">
        <f>Start!$B$1*'kansen y1 y2'!M$3+Start!$C$1*'kansen y1 y2'!M8+(1-'kansen y1 y2'!M$3-'kansen y1 y2'!M8)*Start!$D$1</f>
        <v>1.9500000000000002</v>
      </c>
      <c r="N8" s="1">
        <f>Start!$B$1*'kansen y1 y2'!N$3+Start!$C$1*'kansen y1 y2'!N8+(1-'kansen y1 y2'!N$3-'kansen y1 y2'!N8)*Start!$D$1</f>
        <v>2</v>
      </c>
      <c r="O8" s="1">
        <f>Start!$B$1*'kansen y1 y2'!O$3+Start!$C$1*'kansen y1 y2'!O8+(1-'kansen y1 y2'!O$3-'kansen y1 y2'!O8)*Start!$D$1</f>
        <v>2.0500000000000003</v>
      </c>
      <c r="P8" s="1">
        <f>Start!$B$1*'kansen y1 y2'!P$3+Start!$C$1*'kansen y1 y2'!P8+(1-'kansen y1 y2'!P$3-'kansen y1 y2'!P8)*Start!$D$1</f>
        <v>2.0999999999999996</v>
      </c>
      <c r="Q8" s="1">
        <f>Start!$B$1*'kansen y1 y2'!Q$3+Start!$C$1*'kansen y1 y2'!Q8+(1-'kansen y1 y2'!Q$3-'kansen y1 y2'!Q8)*Start!$D$1</f>
        <v>2.15</v>
      </c>
      <c r="R8" s="1">
        <f>Start!$B$1*'kansen y1 y2'!R$3+Start!$C$1*'kansen y1 y2'!R8+(1-'kansen y1 y2'!R$3-'kansen y1 y2'!R8)*Start!$D$1</f>
        <v>2.2000000000000002</v>
      </c>
    </row>
    <row r="9" spans="2:22">
      <c r="B9" s="1">
        <f>Start!$B$1*'kansen y1 y2'!B$3+Start!$C$1*'kansen y1 y2'!B9+(1-'kansen y1 y2'!B$3-'kansen y1 y2'!B9)*Start!$D$1</f>
        <v>1.25</v>
      </c>
      <c r="C9" s="1">
        <f>Start!$B$1*'kansen y1 y2'!C$3+Start!$C$1*'kansen y1 y2'!C9+(1-'kansen y1 y2'!C$3-'kansen y1 y2'!C9)*Start!$D$1</f>
        <v>1.2999999999999998</v>
      </c>
      <c r="D9" s="1">
        <f>Start!$B$1*'kansen y1 y2'!D$3+Start!$C$1*'kansen y1 y2'!D9+(1-'kansen y1 y2'!D$3-'kansen y1 y2'!D9)*Start!$D$1</f>
        <v>1.35</v>
      </c>
      <c r="E9" s="1">
        <f>Start!$B$1*'kansen y1 y2'!E$3+Start!$C$1*'kansen y1 y2'!E9+(1-'kansen y1 y2'!E$3-'kansen y1 y2'!E9)*Start!$D$1</f>
        <v>1.4</v>
      </c>
      <c r="F9" s="1">
        <f>Start!$B$1*'kansen y1 y2'!F$3+Start!$C$1*'kansen y1 y2'!F9+(1-'kansen y1 y2'!F$3-'kansen y1 y2'!F9)*Start!$D$1</f>
        <v>1.4500000000000002</v>
      </c>
      <c r="G9" s="1">
        <f>Start!$B$1*'kansen y1 y2'!G$3+Start!$C$1*'kansen y1 y2'!G9+(1-'kansen y1 y2'!G$3-'kansen y1 y2'!G9)*Start!$D$1</f>
        <v>1.5</v>
      </c>
      <c r="H9" s="1">
        <f>Start!$B$1*'kansen y1 y2'!H$3+Start!$C$1*'kansen y1 y2'!H9+(1-'kansen y1 y2'!H$3-'kansen y1 y2'!H9)*Start!$D$1</f>
        <v>1.5499999999999998</v>
      </c>
      <c r="I9" s="1">
        <f>Start!$B$1*'kansen y1 y2'!I$3+Start!$C$1*'kansen y1 y2'!I9+(1-'kansen y1 y2'!I$3-'kansen y1 y2'!I9)*Start!$D$1</f>
        <v>1.5999999999999999</v>
      </c>
      <c r="J9" s="1">
        <f>Start!$B$1*'kansen y1 y2'!J$3+Start!$C$1*'kansen y1 y2'!J9+(1-'kansen y1 y2'!J$3-'kansen y1 y2'!J9)*Start!$D$1</f>
        <v>1.6500000000000001</v>
      </c>
      <c r="K9" s="1">
        <f>Start!$B$1*'kansen y1 y2'!K$3+Start!$C$1*'kansen y1 y2'!K9+(1-'kansen y1 y2'!K$3-'kansen y1 y2'!K9)*Start!$D$1</f>
        <v>1.7000000000000002</v>
      </c>
      <c r="L9" s="1">
        <f>Start!$B$1*'kansen y1 y2'!L$3+Start!$C$1*'kansen y1 y2'!L9+(1-'kansen y1 y2'!L$3-'kansen y1 y2'!L9)*Start!$D$1</f>
        <v>1.75</v>
      </c>
      <c r="M9" s="1">
        <f>Start!$B$1*'kansen y1 y2'!M$3+Start!$C$1*'kansen y1 y2'!M9+(1-'kansen y1 y2'!M$3-'kansen y1 y2'!M9)*Start!$D$1</f>
        <v>1.8</v>
      </c>
      <c r="N9" s="1">
        <f>Start!$B$1*'kansen y1 y2'!N$3+Start!$C$1*'kansen y1 y2'!N9+(1-'kansen y1 y2'!N$3-'kansen y1 y2'!N9)*Start!$D$1</f>
        <v>1.8499999999999999</v>
      </c>
      <c r="O9" s="1">
        <f>Start!$B$1*'kansen y1 y2'!O$3+Start!$C$1*'kansen y1 y2'!O9+(1-'kansen y1 y2'!O$3-'kansen y1 y2'!O9)*Start!$D$1</f>
        <v>1.9000000000000001</v>
      </c>
      <c r="P9" s="1">
        <f>Start!$B$1*'kansen y1 y2'!P$3+Start!$C$1*'kansen y1 y2'!P9+(1-'kansen y1 y2'!P$3-'kansen y1 y2'!P9)*Start!$D$1</f>
        <v>1.9499999999999997</v>
      </c>
      <c r="Q9" s="1">
        <f>Start!$B$1*'kansen y1 y2'!Q$3+Start!$C$1*'kansen y1 y2'!Q9+(1-'kansen y1 y2'!Q$3-'kansen y1 y2'!Q9)*Start!$D$1</f>
        <v>2</v>
      </c>
    </row>
    <row r="10" spans="2:22">
      <c r="B10" s="1">
        <f>Start!$B$1*'kansen y1 y2'!B$3+Start!$C$1*'kansen y1 y2'!B10+(1-'kansen y1 y2'!B$3-'kansen y1 y2'!B10)*Start!$D$1</f>
        <v>1.0999999999999999</v>
      </c>
      <c r="C10" s="1">
        <f>Start!$B$1*'kansen y1 y2'!C$3+Start!$C$1*'kansen y1 y2'!C10+(1-'kansen y1 y2'!C$3-'kansen y1 y2'!C10)*Start!$D$1</f>
        <v>1.1499999999999999</v>
      </c>
      <c r="D10" s="1">
        <f>Start!$B$1*'kansen y1 y2'!D$3+Start!$C$1*'kansen y1 y2'!D10+(1-'kansen y1 y2'!D$3-'kansen y1 y2'!D10)*Start!$D$1</f>
        <v>1.2000000000000002</v>
      </c>
      <c r="E10" s="1">
        <f>Start!$B$1*'kansen y1 y2'!E$3+Start!$C$1*'kansen y1 y2'!E10+(1-'kansen y1 y2'!E$3-'kansen y1 y2'!E10)*Start!$D$1</f>
        <v>1.25</v>
      </c>
      <c r="F10" s="1">
        <f>Start!$B$1*'kansen y1 y2'!F$3+Start!$C$1*'kansen y1 y2'!F10+(1-'kansen y1 y2'!F$3-'kansen y1 y2'!F10)*Start!$D$1</f>
        <v>1.3</v>
      </c>
      <c r="G10" s="1">
        <f>Start!$B$1*'kansen y1 y2'!G$3+Start!$C$1*'kansen y1 y2'!G10+(1-'kansen y1 y2'!G$3-'kansen y1 y2'!G10)*Start!$D$1</f>
        <v>1.35</v>
      </c>
      <c r="H10" s="1">
        <f>Start!$B$1*'kansen y1 y2'!H$3+Start!$C$1*'kansen y1 y2'!H10+(1-'kansen y1 y2'!H$3-'kansen y1 y2'!H10)*Start!$D$1</f>
        <v>1.4</v>
      </c>
      <c r="I10" s="1">
        <f>Start!$B$1*'kansen y1 y2'!I$3+Start!$C$1*'kansen y1 y2'!I10+(1-'kansen y1 y2'!I$3-'kansen y1 y2'!I10)*Start!$D$1</f>
        <v>1.4499999999999997</v>
      </c>
      <c r="J10" s="1">
        <f>Start!$B$1*'kansen y1 y2'!J$3+Start!$C$1*'kansen y1 y2'!J10+(1-'kansen y1 y2'!J$3-'kansen y1 y2'!J10)*Start!$D$1</f>
        <v>1.5</v>
      </c>
      <c r="K10" s="1">
        <f>Start!$B$1*'kansen y1 y2'!K$3+Start!$C$1*'kansen y1 y2'!K10+(1-'kansen y1 y2'!K$3-'kansen y1 y2'!K10)*Start!$D$1</f>
        <v>1.5500000000000003</v>
      </c>
      <c r="L10" s="1">
        <f>Start!$B$1*'kansen y1 y2'!L$3+Start!$C$1*'kansen y1 y2'!L10+(1-'kansen y1 y2'!L$3-'kansen y1 y2'!L10)*Start!$D$1</f>
        <v>1.6</v>
      </c>
      <c r="M10" s="1">
        <f>Start!$B$1*'kansen y1 y2'!M$3+Start!$C$1*'kansen y1 y2'!M10+(1-'kansen y1 y2'!M$3-'kansen y1 y2'!M10)*Start!$D$1</f>
        <v>1.65</v>
      </c>
      <c r="N10" s="1">
        <f>Start!$B$1*'kansen y1 y2'!N$3+Start!$C$1*'kansen y1 y2'!N10+(1-'kansen y1 y2'!N$3-'kansen y1 y2'!N10)*Start!$D$1</f>
        <v>1.6999999999999997</v>
      </c>
      <c r="O10" s="1">
        <f>Start!$B$1*'kansen y1 y2'!O$3+Start!$C$1*'kansen y1 y2'!O10+(1-'kansen y1 y2'!O$3-'kansen y1 y2'!O10)*Start!$D$1</f>
        <v>1.75</v>
      </c>
      <c r="P10" s="1">
        <f>Start!$B$1*'kansen y1 y2'!P$3+Start!$C$1*'kansen y1 y2'!P10+(1-'kansen y1 y2'!P$3-'kansen y1 y2'!P10)*Start!$D$1</f>
        <v>1.7999999999999998</v>
      </c>
    </row>
    <row r="11" spans="2:22">
      <c r="B11" s="1">
        <f>Start!$B$1*'kansen y1 y2'!B$3+Start!$C$1*'kansen y1 y2'!B11+(1-'kansen y1 y2'!B$3-'kansen y1 y2'!B11)*Start!$D$1</f>
        <v>0.95000000000000007</v>
      </c>
      <c r="C11" s="1">
        <f>Start!$B$1*'kansen y1 y2'!C$3+Start!$C$1*'kansen y1 y2'!C11+(1-'kansen y1 y2'!C$3-'kansen y1 y2'!C11)*Start!$D$1</f>
        <v>1</v>
      </c>
      <c r="D11" s="1">
        <f>Start!$B$1*'kansen y1 y2'!D$3+Start!$C$1*'kansen y1 y2'!D11+(1-'kansen y1 y2'!D$3-'kansen y1 y2'!D11)*Start!$D$1</f>
        <v>1.0500000000000003</v>
      </c>
      <c r="E11" s="1">
        <f>Start!$B$1*'kansen y1 y2'!E$3+Start!$C$1*'kansen y1 y2'!E11+(1-'kansen y1 y2'!E$3-'kansen y1 y2'!E11)*Start!$D$1</f>
        <v>1.1000000000000001</v>
      </c>
      <c r="F11" s="1">
        <f>Start!$B$1*'kansen y1 y2'!F$3+Start!$C$1*'kansen y1 y2'!F11+(1-'kansen y1 y2'!F$3-'kansen y1 y2'!F11)*Start!$D$1</f>
        <v>1.1500000000000004</v>
      </c>
      <c r="G11" s="1">
        <f>Start!$B$1*'kansen y1 y2'!G$3+Start!$C$1*'kansen y1 y2'!G11+(1-'kansen y1 y2'!G$3-'kansen y1 y2'!G11)*Start!$D$1</f>
        <v>1.2000000000000002</v>
      </c>
      <c r="H11" s="1">
        <f>Start!$B$1*'kansen y1 y2'!H$3+Start!$C$1*'kansen y1 y2'!H11+(1-'kansen y1 y2'!H$3-'kansen y1 y2'!H11)*Start!$D$1</f>
        <v>1.25</v>
      </c>
      <c r="I11" s="1">
        <f>Start!$B$1*'kansen y1 y2'!I$3+Start!$C$1*'kansen y1 y2'!I11+(1-'kansen y1 y2'!I$3-'kansen y1 y2'!I11)*Start!$D$1</f>
        <v>1.2999999999999998</v>
      </c>
      <c r="J11" s="1">
        <f>Start!$B$1*'kansen y1 y2'!J$3+Start!$C$1*'kansen y1 y2'!J11+(1-'kansen y1 y2'!J$3-'kansen y1 y2'!J11)*Start!$D$1</f>
        <v>1.35</v>
      </c>
      <c r="K11" s="1">
        <f>Start!$B$1*'kansen y1 y2'!K$3+Start!$C$1*'kansen y1 y2'!K11+(1-'kansen y1 y2'!K$3-'kansen y1 y2'!K11)*Start!$D$1</f>
        <v>1.4000000000000001</v>
      </c>
      <c r="L11" s="1">
        <f>Start!$B$1*'kansen y1 y2'!L$3+Start!$C$1*'kansen y1 y2'!L11+(1-'kansen y1 y2'!L$3-'kansen y1 y2'!L11)*Start!$D$1</f>
        <v>1.45</v>
      </c>
      <c r="M11" s="1">
        <f>Start!$B$1*'kansen y1 y2'!M$3+Start!$C$1*'kansen y1 y2'!M11+(1-'kansen y1 y2'!M$3-'kansen y1 y2'!M11)*Start!$D$1</f>
        <v>1.5000000000000002</v>
      </c>
      <c r="N11" s="1">
        <f>Start!$B$1*'kansen y1 y2'!N$3+Start!$C$1*'kansen y1 y2'!N11+(1-'kansen y1 y2'!N$3-'kansen y1 y2'!N11)*Start!$D$1</f>
        <v>1.5499999999999998</v>
      </c>
      <c r="O11" s="1">
        <f>Start!$B$1*'kansen y1 y2'!O$3+Start!$C$1*'kansen y1 y2'!O11+(1-'kansen y1 y2'!O$3-'kansen y1 y2'!O11)*Start!$D$1</f>
        <v>1.6</v>
      </c>
    </row>
    <row r="12" spans="2:22">
      <c r="B12" s="1">
        <f>Start!$B$1*'kansen y1 y2'!B$3+Start!$C$1*'kansen y1 y2'!B12+(1-'kansen y1 y2'!B$3-'kansen y1 y2'!B12)*Start!$D$1</f>
        <v>0.79999999999999993</v>
      </c>
      <c r="C12" s="1">
        <f>Start!$B$1*'kansen y1 y2'!C$3+Start!$C$1*'kansen y1 y2'!C12+(1-'kansen y1 y2'!C$3-'kansen y1 y2'!C12)*Start!$D$1</f>
        <v>0.84999999999999987</v>
      </c>
      <c r="D12" s="1">
        <f>Start!$B$1*'kansen y1 y2'!D$3+Start!$C$1*'kansen y1 y2'!D12+(1-'kansen y1 y2'!D$3-'kansen y1 y2'!D12)*Start!$D$1</f>
        <v>0.9</v>
      </c>
      <c r="E12" s="1">
        <f>Start!$B$1*'kansen y1 y2'!E$3+Start!$C$1*'kansen y1 y2'!E12+(1-'kansen y1 y2'!E$3-'kansen y1 y2'!E12)*Start!$D$1</f>
        <v>0.94999999999999984</v>
      </c>
      <c r="F12" s="1">
        <f>Start!$B$1*'kansen y1 y2'!F$3+Start!$C$1*'kansen y1 y2'!F12+(1-'kansen y1 y2'!F$3-'kansen y1 y2'!F12)*Start!$D$1</f>
        <v>1</v>
      </c>
      <c r="G12" s="1">
        <f>Start!$B$1*'kansen y1 y2'!G$3+Start!$C$1*'kansen y1 y2'!G12+(1-'kansen y1 y2'!G$3-'kansen y1 y2'!G12)*Start!$D$1</f>
        <v>1.0499999999999998</v>
      </c>
      <c r="H12" s="1">
        <f>Start!$B$1*'kansen y1 y2'!H$3+Start!$C$1*'kansen y1 y2'!H12+(1-'kansen y1 y2'!H$3-'kansen y1 y2'!H12)*Start!$D$1</f>
        <v>1.0999999999999996</v>
      </c>
      <c r="I12" s="1">
        <f>Start!$B$1*'kansen y1 y2'!I$3+Start!$C$1*'kansen y1 y2'!I12+(1-'kansen y1 y2'!I$3-'kansen y1 y2'!I12)*Start!$D$1</f>
        <v>1.1499999999999999</v>
      </c>
      <c r="J12" s="1">
        <f>Start!$B$1*'kansen y1 y2'!J$3+Start!$C$1*'kansen y1 y2'!J12+(1-'kansen y1 y2'!J$3-'kansen y1 y2'!J12)*Start!$D$1</f>
        <v>1.2000000000000002</v>
      </c>
      <c r="K12" s="1">
        <f>Start!$B$1*'kansen y1 y2'!K$3+Start!$C$1*'kansen y1 y2'!K12+(1-'kansen y1 y2'!K$3-'kansen y1 y2'!K12)*Start!$D$1</f>
        <v>1.25</v>
      </c>
      <c r="L12" s="1">
        <f>Start!$B$1*'kansen y1 y2'!L$3+Start!$C$1*'kansen y1 y2'!L12+(1-'kansen y1 y2'!L$3-'kansen y1 y2'!L12)*Start!$D$1</f>
        <v>1.3</v>
      </c>
      <c r="M12" s="1">
        <f>Start!$B$1*'kansen y1 y2'!M$3+Start!$C$1*'kansen y1 y2'!M12+(1-'kansen y1 y2'!M$3-'kansen y1 y2'!M12)*Start!$D$1</f>
        <v>1.3499999999999999</v>
      </c>
      <c r="N12" s="1">
        <f>Start!$B$1*'kansen y1 y2'!N$3+Start!$C$1*'kansen y1 y2'!N12+(1-'kansen y1 y2'!N$3-'kansen y1 y2'!N12)*Start!$D$1</f>
        <v>1.4</v>
      </c>
    </row>
    <row r="13" spans="2:22">
      <c r="B13" s="1">
        <f>Start!$B$1*'kansen y1 y2'!B$3+Start!$C$1*'kansen y1 y2'!B13+(1-'kansen y1 y2'!B$3-'kansen y1 y2'!B13)*Start!$D$1</f>
        <v>0.65000000000000013</v>
      </c>
      <c r="C13" s="1">
        <f>Start!$B$1*'kansen y1 y2'!C$3+Start!$C$1*'kansen y1 y2'!C13+(1-'kansen y1 y2'!C$3-'kansen y1 y2'!C13)*Start!$D$1</f>
        <v>0.7</v>
      </c>
      <c r="D13" s="1">
        <f>Start!$B$1*'kansen y1 y2'!D$3+Start!$C$1*'kansen y1 y2'!D13+(1-'kansen y1 y2'!D$3-'kansen y1 y2'!D13)*Start!$D$1</f>
        <v>0.75</v>
      </c>
      <c r="E13" s="1">
        <f>Start!$B$1*'kansen y1 y2'!E$3+Start!$C$1*'kansen y1 y2'!E13+(1-'kansen y1 y2'!E$3-'kansen y1 y2'!E13)*Start!$D$1</f>
        <v>0.79999999999999982</v>
      </c>
      <c r="F13" s="1">
        <f>Start!$B$1*'kansen y1 y2'!F$3+Start!$C$1*'kansen y1 y2'!F13+(1-'kansen y1 y2'!F$3-'kansen y1 y2'!F13)*Start!$D$1</f>
        <v>0.85000000000000009</v>
      </c>
      <c r="G13" s="1">
        <f>Start!$B$1*'kansen y1 y2'!G$3+Start!$C$1*'kansen y1 y2'!G13+(1-'kansen y1 y2'!G$3-'kansen y1 y2'!G13)*Start!$D$1</f>
        <v>0.89999999999999991</v>
      </c>
      <c r="H13" s="1">
        <f>Start!$B$1*'kansen y1 y2'!H$3+Start!$C$1*'kansen y1 y2'!H13+(1-'kansen y1 y2'!H$3-'kansen y1 y2'!H13)*Start!$D$1</f>
        <v>0.94999999999999973</v>
      </c>
      <c r="I13" s="1">
        <f>Start!$B$1*'kansen y1 y2'!I$3+Start!$C$1*'kansen y1 y2'!I13+(1-'kansen y1 y2'!I$3-'kansen y1 y2'!I13)*Start!$D$1</f>
        <v>0.99999999999999989</v>
      </c>
      <c r="J13" s="1">
        <f>Start!$B$1*'kansen y1 y2'!J$3+Start!$C$1*'kansen y1 y2'!J13+(1-'kansen y1 y2'!J$3-'kansen y1 y2'!J13)*Start!$D$1</f>
        <v>1.0500000000000003</v>
      </c>
      <c r="K13" s="1">
        <f>Start!$B$1*'kansen y1 y2'!K$3+Start!$C$1*'kansen y1 y2'!K13+(1-'kansen y1 y2'!K$3-'kansen y1 y2'!K13)*Start!$D$1</f>
        <v>1.1000000000000001</v>
      </c>
      <c r="L13" s="1">
        <f>Start!$B$1*'kansen y1 y2'!L$3+Start!$C$1*'kansen y1 y2'!L13+(1-'kansen y1 y2'!L$3-'kansen y1 y2'!L13)*Start!$D$1</f>
        <v>1.1499999999999999</v>
      </c>
      <c r="M13" s="1">
        <f>Start!$B$1*'kansen y1 y2'!M$3+Start!$C$1*'kansen y1 y2'!M13+(1-'kansen y1 y2'!M$3-'kansen y1 y2'!M13)*Start!$D$1</f>
        <v>1.2000000000000002</v>
      </c>
    </row>
    <row r="14" spans="2:22">
      <c r="B14" s="1">
        <f>Start!$B$1*'kansen y1 y2'!B$3+Start!$C$1*'kansen y1 y2'!B14+(1-'kansen y1 y2'!B$3-'kansen y1 y2'!B14)*Start!$D$1</f>
        <v>0.5</v>
      </c>
      <c r="C14" s="1">
        <f>Start!$B$1*'kansen y1 y2'!C$3+Start!$C$1*'kansen y1 y2'!C14+(1-'kansen y1 y2'!C$3-'kansen y1 y2'!C14)*Start!$D$1</f>
        <v>0.54999999999999993</v>
      </c>
      <c r="D14" s="1">
        <f>Start!$B$1*'kansen y1 y2'!D$3+Start!$C$1*'kansen y1 y2'!D14+(1-'kansen y1 y2'!D$3-'kansen y1 y2'!D14)*Start!$D$1</f>
        <v>0.60000000000000009</v>
      </c>
      <c r="E14" s="1">
        <f>Start!$B$1*'kansen y1 y2'!E$3+Start!$C$1*'kansen y1 y2'!E14+(1-'kansen y1 y2'!E$3-'kansen y1 y2'!E14)*Start!$D$1</f>
        <v>0.64999999999999991</v>
      </c>
      <c r="F14" s="1">
        <f>Start!$B$1*'kansen y1 y2'!F$3+Start!$C$1*'kansen y1 y2'!F14+(1-'kansen y1 y2'!F$3-'kansen y1 y2'!F14)*Start!$D$1</f>
        <v>0.70000000000000018</v>
      </c>
      <c r="G14" s="1">
        <f>Start!$B$1*'kansen y1 y2'!G$3+Start!$C$1*'kansen y1 y2'!G14+(1-'kansen y1 y2'!G$3-'kansen y1 y2'!G14)*Start!$D$1</f>
        <v>0.75</v>
      </c>
      <c r="H14" s="1">
        <f>Start!$B$1*'kansen y1 y2'!H$3+Start!$C$1*'kansen y1 y2'!H14+(1-'kansen y1 y2'!H$3-'kansen y1 y2'!H14)*Start!$D$1</f>
        <v>0.79999999999999982</v>
      </c>
      <c r="I14" s="1">
        <f>Start!$B$1*'kansen y1 y2'!I$3+Start!$C$1*'kansen y1 y2'!I14+(1-'kansen y1 y2'!I$3-'kansen y1 y2'!I14)*Start!$D$1</f>
        <v>0.84999999999999987</v>
      </c>
      <c r="J14" s="1">
        <f>Start!$B$1*'kansen y1 y2'!J$3+Start!$C$1*'kansen y1 y2'!J14+(1-'kansen y1 y2'!J$3-'kansen y1 y2'!J14)*Start!$D$1</f>
        <v>0.90000000000000013</v>
      </c>
      <c r="K14" s="1">
        <f>Start!$B$1*'kansen y1 y2'!K$3+Start!$C$1*'kansen y1 y2'!K14+(1-'kansen y1 y2'!K$3-'kansen y1 y2'!K14)*Start!$D$1</f>
        <v>0.95000000000000018</v>
      </c>
      <c r="L14" s="1">
        <f>Start!$B$1*'kansen y1 y2'!L$3+Start!$C$1*'kansen y1 y2'!L14+(1-'kansen y1 y2'!L$3-'kansen y1 y2'!L14)*Start!$D$1</f>
        <v>1</v>
      </c>
      <c r="M14" s="1"/>
    </row>
    <row r="15" spans="2:22">
      <c r="B15" s="1">
        <f>Start!$B$1*'kansen y1 y2'!B$3+Start!$C$1*'kansen y1 y2'!B15+(1-'kansen y1 y2'!B$3-'kansen y1 y2'!B15)*Start!$D$1</f>
        <v>0.34999999999999987</v>
      </c>
      <c r="C15" s="1">
        <f>Start!$B$1*'kansen y1 y2'!C$3+Start!$C$1*'kansen y1 y2'!C15+(1-'kansen y1 y2'!C$3-'kansen y1 y2'!C15)*Start!$D$1</f>
        <v>0.3999999999999998</v>
      </c>
      <c r="D15" s="1">
        <f>Start!$B$1*'kansen y1 y2'!D$3+Start!$C$1*'kansen y1 y2'!D15+(1-'kansen y1 y2'!D$3-'kansen y1 y2'!D15)*Start!$D$1</f>
        <v>0.44999999999999996</v>
      </c>
      <c r="E15" s="1">
        <f>Start!$B$1*'kansen y1 y2'!E$3+Start!$C$1*'kansen y1 y2'!E15+(1-'kansen y1 y2'!E$3-'kansen y1 y2'!E15)*Start!$D$1</f>
        <v>0.49999999999999978</v>
      </c>
      <c r="F15" s="1">
        <f>Start!$B$1*'kansen y1 y2'!F$3+Start!$C$1*'kansen y1 y2'!F15+(1-'kansen y1 y2'!F$3-'kansen y1 y2'!F15)*Start!$D$1</f>
        <v>0.55000000000000004</v>
      </c>
      <c r="G15" s="1">
        <f>Start!$B$1*'kansen y1 y2'!G$3+Start!$C$1*'kansen y1 y2'!G15+(1-'kansen y1 y2'!G$3-'kansen y1 y2'!G15)*Start!$D$1</f>
        <v>0.59999999999999987</v>
      </c>
      <c r="H15" s="1">
        <f>Start!$B$1*'kansen y1 y2'!H$3+Start!$C$1*'kansen y1 y2'!H15+(1-'kansen y1 y2'!H$3-'kansen y1 y2'!H15)*Start!$D$1</f>
        <v>0.64999999999999969</v>
      </c>
      <c r="I15" s="1">
        <f>Start!$B$1*'kansen y1 y2'!I$3+Start!$C$1*'kansen y1 y2'!I15+(1-'kansen y1 y2'!I$3-'kansen y1 y2'!I15)*Start!$D$1</f>
        <v>0.69999999999999973</v>
      </c>
      <c r="J15" s="1">
        <f>Start!$B$1*'kansen y1 y2'!J$3+Start!$C$1*'kansen y1 y2'!J15+(1-'kansen y1 y2'!J$3-'kansen y1 y2'!J15)*Start!$D$1</f>
        <v>0.75</v>
      </c>
      <c r="K15" s="1">
        <f>Start!$B$1*'kansen y1 y2'!K$3+Start!$C$1*'kansen y1 y2'!K15+(1-'kansen y1 y2'!K$3-'kansen y1 y2'!K15)*Start!$D$1</f>
        <v>0.8</v>
      </c>
    </row>
    <row r="16" spans="2:22">
      <c r="B16" s="1">
        <f>Start!$B$1*'kansen y1 y2'!B$3+Start!$C$1*'kansen y1 y2'!B16+(1-'kansen y1 y2'!B$3-'kansen y1 y2'!B16)*Start!$D$1</f>
        <v>0.20000000000000007</v>
      </c>
      <c r="C16" s="1">
        <f>Start!$B$1*'kansen y1 y2'!C$3+Start!$C$1*'kansen y1 y2'!C16+(1-'kansen y1 y2'!C$3-'kansen y1 y2'!C16)*Start!$D$1</f>
        <v>0.25</v>
      </c>
      <c r="D16" s="1">
        <f>Start!$B$1*'kansen y1 y2'!D$3+Start!$C$1*'kansen y1 y2'!D16+(1-'kansen y1 y2'!D$3-'kansen y1 y2'!D16)*Start!$D$1</f>
        <v>0.30000000000000016</v>
      </c>
      <c r="E16" s="1">
        <f>Start!$B$1*'kansen y1 y2'!E$3+Start!$C$1*'kansen y1 y2'!E16+(1-'kansen y1 y2'!E$3-'kansen y1 y2'!E16)*Start!$D$1</f>
        <v>0.35</v>
      </c>
      <c r="F16" s="1">
        <f>Start!$B$1*'kansen y1 y2'!F$3+Start!$C$1*'kansen y1 y2'!F16+(1-'kansen y1 y2'!F$3-'kansen y1 y2'!F16)*Start!$D$1</f>
        <v>0.40000000000000024</v>
      </c>
      <c r="G16" s="1">
        <f>Start!$B$1*'kansen y1 y2'!G$3+Start!$C$1*'kansen y1 y2'!G16+(1-'kansen y1 y2'!G$3-'kansen y1 y2'!G16)*Start!$D$1</f>
        <v>0.45000000000000007</v>
      </c>
      <c r="H16" s="1">
        <f>Start!$B$1*'kansen y1 y2'!H$3+Start!$C$1*'kansen y1 y2'!H16+(1-'kansen y1 y2'!H$3-'kansen y1 y2'!H16)*Start!$D$1</f>
        <v>0.49999999999999989</v>
      </c>
      <c r="I16" s="1">
        <f>Start!$B$1*'kansen y1 y2'!I$3+Start!$C$1*'kansen y1 y2'!I16+(1-'kansen y1 y2'!I$3-'kansen y1 y2'!I16)*Start!$D$1</f>
        <v>0.54999999999999993</v>
      </c>
      <c r="J16" s="1">
        <f>Start!$B$1*'kansen y1 y2'!J$3+Start!$C$1*'kansen y1 y2'!J16+(1-'kansen y1 y2'!J$3-'kansen y1 y2'!J16)*Start!$D$1</f>
        <v>0.6000000000000002</v>
      </c>
    </row>
    <row r="17" spans="2:9">
      <c r="B17" s="1">
        <f>Start!$B$1*'kansen y1 y2'!B$3+Start!$C$1*'kansen y1 y2'!B17+(1-'kansen y1 y2'!B$3-'kansen y1 y2'!B17)*Start!$D$1</f>
        <v>4.9999999999999933E-2</v>
      </c>
      <c r="C17" s="1">
        <f>Start!$B$1*'kansen y1 y2'!C$3+Start!$C$1*'kansen y1 y2'!C17+(1-'kansen y1 y2'!C$3-'kansen y1 y2'!C17)*Start!$D$1</f>
        <v>9.9999999999999867E-2</v>
      </c>
      <c r="D17" s="1">
        <f>Start!$B$1*'kansen y1 y2'!D$3+Start!$C$1*'kansen y1 y2'!D17+(1-'kansen y1 y2'!D$3-'kansen y1 y2'!D17)*Start!$D$1</f>
        <v>0.15000000000000002</v>
      </c>
      <c r="E17" s="1">
        <f>Start!$B$1*'kansen y1 y2'!E$3+Start!$C$1*'kansen y1 y2'!E17+(1-'kansen y1 y2'!E$3-'kansen y1 y2'!E17)*Start!$D$1</f>
        <v>0.19999999999999984</v>
      </c>
      <c r="F17" s="1">
        <f>Start!$B$1*'kansen y1 y2'!F$3+Start!$C$1*'kansen y1 y2'!F17+(1-'kansen y1 y2'!F$3-'kansen y1 y2'!F17)*Start!$D$1</f>
        <v>0.25000000000000011</v>
      </c>
      <c r="G17" s="1">
        <f>Start!$B$1*'kansen y1 y2'!G$3+Start!$C$1*'kansen y1 y2'!G17+(1-'kansen y1 y2'!G$3-'kansen y1 y2'!G17)*Start!$D$1</f>
        <v>0.29999999999999993</v>
      </c>
      <c r="H17" s="1">
        <f>Start!$B$1*'kansen y1 y2'!H$3+Start!$C$1*'kansen y1 y2'!H17+(1-'kansen y1 y2'!H$3-'kansen y1 y2'!H17)*Start!$D$1</f>
        <v>0.34999999999999976</v>
      </c>
      <c r="I17" s="1">
        <f>Start!$B$1*'kansen y1 y2'!I$3+Start!$C$1*'kansen y1 y2'!I17+(1-'kansen y1 y2'!I$3-'kansen y1 y2'!I17)*Start!$D$1</f>
        <v>0.3999999999999998</v>
      </c>
    </row>
    <row r="18" spans="2:9">
      <c r="B18" s="1">
        <f>Start!$B$1*'kansen y1 y2'!B$3+Start!$C$1*'kansen y1 y2'!B18+(1-'kansen y1 y2'!B$3-'kansen y1 y2'!B18)*Start!$D$1</f>
        <v>-9.9999999999999867E-2</v>
      </c>
      <c r="C18" s="1">
        <f>Start!$B$1*'kansen y1 y2'!C$3+Start!$C$1*'kansen y1 y2'!C18+(1-'kansen y1 y2'!C$3-'kansen y1 y2'!C18)*Start!$D$1</f>
        <v>-4.9999999999999933E-2</v>
      </c>
      <c r="D18" s="1">
        <f>Start!$B$1*'kansen y1 y2'!D$3+Start!$C$1*'kansen y1 y2'!D18+(1-'kansen y1 y2'!D$3-'kansen y1 y2'!D18)*Start!$D$1</f>
        <v>0</v>
      </c>
      <c r="E18" s="1">
        <f>Start!$B$1*'kansen y1 y2'!E$3+Start!$C$1*'kansen y1 y2'!E18+(1-'kansen y1 y2'!E$3-'kansen y1 y2'!E18)*Start!$D$1</f>
        <v>5.0000000000000044E-2</v>
      </c>
      <c r="F18" s="1">
        <f>Start!$B$1*'kansen y1 y2'!F$3+Start!$C$1*'kansen y1 y2'!F18+(1-'kansen y1 y2'!F$3-'kansen y1 y2'!F18)*Start!$D$1</f>
        <v>0.10000000000000031</v>
      </c>
      <c r="G18" s="1">
        <f>Start!$B$1*'kansen y1 y2'!G$3+Start!$C$1*'kansen y1 y2'!G18+(1-'kansen y1 y2'!G$3-'kansen y1 y2'!G18)*Start!$D$1</f>
        <v>0.15000000000000013</v>
      </c>
      <c r="H18" s="1">
        <f>Start!$B$1*'kansen y1 y2'!H$3+Start!$C$1*'kansen y1 y2'!H18+(1-'kansen y1 y2'!H$3-'kansen y1 y2'!H18)*Start!$D$1</f>
        <v>0.19999999999999996</v>
      </c>
    </row>
    <row r="19" spans="2:9">
      <c r="B19" s="1">
        <f>Start!$B$1*'kansen y1 y2'!B$3+Start!$C$1*'kansen y1 y2'!B19+(1-'kansen y1 y2'!B$3-'kansen y1 y2'!B19)*Start!$D$1</f>
        <v>-0.25</v>
      </c>
      <c r="C19" s="1">
        <f>Start!$B$1*'kansen y1 y2'!C$3+Start!$C$1*'kansen y1 y2'!C19+(1-'kansen y1 y2'!C$3-'kansen y1 y2'!C19)*Start!$D$1</f>
        <v>-0.20000000000000007</v>
      </c>
      <c r="D19" s="1">
        <f>Start!$B$1*'kansen y1 y2'!D$3+Start!$C$1*'kansen y1 y2'!D19+(1-'kansen y1 y2'!D$3-'kansen y1 y2'!D19)*Start!$D$1</f>
        <v>-0.14999999999999991</v>
      </c>
      <c r="E19" s="1">
        <f>Start!$B$1*'kansen y1 y2'!E$3+Start!$C$1*'kansen y1 y2'!E19+(1-'kansen y1 y2'!E$3-'kansen y1 y2'!E19)*Start!$D$1</f>
        <v>-0.10000000000000009</v>
      </c>
      <c r="F19" s="1">
        <f>Start!$B$1*'kansen y1 y2'!F$3+Start!$C$1*'kansen y1 y2'!F19+(1-'kansen y1 y2'!F$3-'kansen y1 y2'!F19)*Start!$D$1</f>
        <v>-4.9999999999999822E-2</v>
      </c>
      <c r="G19" s="1">
        <f>Start!$B$1*'kansen y1 y2'!G$3+Start!$C$1*'kansen y1 y2'!G19+(1-'kansen y1 y2'!G$3-'kansen y1 y2'!G19)*Start!$D$1</f>
        <v>0</v>
      </c>
    </row>
    <row r="20" spans="2:9">
      <c r="B20" s="1">
        <f>Start!$B$1*'kansen y1 y2'!B$3+Start!$C$1*'kansen y1 y2'!B20+(1-'kansen y1 y2'!B$3-'kansen y1 y2'!B20)*Start!$D$1</f>
        <v>-0.40000000000000013</v>
      </c>
      <c r="C20" s="1">
        <f>Start!$B$1*'kansen y1 y2'!C$3+Start!$C$1*'kansen y1 y2'!C20+(1-'kansen y1 y2'!C$3-'kansen y1 y2'!C20)*Start!$D$1</f>
        <v>-0.3500000000000002</v>
      </c>
      <c r="D20" s="1">
        <f>Start!$B$1*'kansen y1 y2'!D$3+Start!$C$1*'kansen y1 y2'!D20+(1-'kansen y1 y2'!D$3-'kansen y1 y2'!D20)*Start!$D$1</f>
        <v>-0.30000000000000004</v>
      </c>
      <c r="E20" s="1">
        <f>Start!$B$1*'kansen y1 y2'!E$3+Start!$C$1*'kansen y1 y2'!E20+(1-'kansen y1 y2'!E$3-'kansen y1 y2'!E20)*Start!$D$1</f>
        <v>-0.25000000000000022</v>
      </c>
      <c r="F20" s="1">
        <f>Start!$B$1*'kansen y1 y2'!F$3+Start!$C$1*'kansen y1 y2'!F20+(1-'kansen y1 y2'!F$3-'kansen y1 y2'!F20)*Start!$D$1</f>
        <v>-0.19999999999999996</v>
      </c>
    </row>
    <row r="21" spans="2:9">
      <c r="B21" s="1">
        <f>Start!$B$1*'kansen y1 y2'!B$3+Start!$C$1*'kansen y1 y2'!B21+(1-'kansen y1 y2'!B$3-'kansen y1 y2'!B21)*Start!$D$1</f>
        <v>-0.54999999999999993</v>
      </c>
      <c r="C21" s="1">
        <f>Start!$B$1*'kansen y1 y2'!C$3+Start!$C$1*'kansen y1 y2'!C21+(1-'kansen y1 y2'!C$3-'kansen y1 y2'!C21)*Start!$D$1</f>
        <v>-0.5</v>
      </c>
      <c r="D21" s="1">
        <f>Start!$B$1*'kansen y1 y2'!D$3+Start!$C$1*'kansen y1 y2'!D21+(1-'kansen y1 y2'!D$3-'kansen y1 y2'!D21)*Start!$D$1</f>
        <v>-0.44999999999999984</v>
      </c>
      <c r="E21" s="1">
        <f>Start!$B$1*'kansen y1 y2'!E$3+Start!$C$1*'kansen y1 y2'!E21+(1-'kansen y1 y2'!E$3-'kansen y1 y2'!E21)*Start!$D$1</f>
        <v>-0.4</v>
      </c>
    </row>
    <row r="22" spans="2:9">
      <c r="B22" s="1">
        <f>Start!$B$1*'kansen y1 y2'!B$3+Start!$C$1*'kansen y1 y2'!B22+(1-'kansen y1 y2'!B$3-'kansen y1 y2'!B22)*Start!$D$1</f>
        <v>-0.70000000000000007</v>
      </c>
      <c r="C22" s="1">
        <f>Start!$B$1*'kansen y1 y2'!C$3+Start!$C$1*'kansen y1 y2'!C22+(1-'kansen y1 y2'!C$3-'kansen y1 y2'!C22)*Start!$D$1</f>
        <v>-0.65000000000000013</v>
      </c>
      <c r="D22" s="1">
        <f>Start!$B$1*'kansen y1 y2'!D$3+Start!$C$1*'kansen y1 y2'!D22+(1-'kansen y1 y2'!D$3-'kansen y1 y2'!D22)*Start!$D$1</f>
        <v>-0.6</v>
      </c>
    </row>
    <row r="23" spans="2:9">
      <c r="B23" s="1">
        <f>Start!$B$1*'kansen y1 y2'!B$3+Start!$C$1*'kansen y1 y2'!B23+(1-'kansen y1 y2'!B$3-'kansen y1 y2'!B23)*Start!$D$1</f>
        <v>-0.84999999999999987</v>
      </c>
      <c r="C23" s="1">
        <f>Start!$B$1*'kansen y1 y2'!C$3+Start!$C$1*'kansen y1 y2'!C23+(1-'kansen y1 y2'!C$3-'kansen y1 y2'!C23)*Start!$D$1</f>
        <v>-0.79999999999999993</v>
      </c>
    </row>
    <row r="24" spans="2:9">
      <c r="B24" s="1">
        <f>Start!$B$1*'kansen y1 y2'!B$3+Start!$C$1*'kansen y1 y2'!B24+(1-'kansen y1 y2'!B$3-'kansen y1 y2'!B24)*Start!$D$1</f>
        <v>-1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4:V24"/>
  <sheetViews>
    <sheetView workbookViewId="0">
      <selection activeCell="U10" sqref="U10"/>
    </sheetView>
  </sheetViews>
  <sheetFormatPr defaultRowHeight="15"/>
  <cols>
    <col min="2" max="2" width="5.5703125" style="1" customWidth="1"/>
    <col min="3" max="26" width="5.5703125" customWidth="1"/>
  </cols>
  <sheetData>
    <row r="4" spans="2:22">
      <c r="B4" s="1">
        <f>Start!$B$2*'kansen y1 y2'!B$3+Start!$C$2*'kansen y1 y2'!B4+(1-'kansen y1 y2'!B$3-'kansen y1 y2'!B4)*Start!$D$2</f>
        <v>1</v>
      </c>
      <c r="C4" s="1">
        <f>Start!$B$2*'kansen y1 y2'!C$3+Start!$C$2*'kansen y1 y2'!C4+(1-'kansen y1 y2'!C$3-'kansen y1 y2'!C4)*Start!$D$2</f>
        <v>1.1499999999999999</v>
      </c>
      <c r="D4" s="1">
        <f>Start!$B$2*'kansen y1 y2'!D$3+Start!$C$2*'kansen y1 y2'!D4+(1-'kansen y1 y2'!D$3-'kansen y1 y2'!D4)*Start!$D$2</f>
        <v>1.3</v>
      </c>
      <c r="E4" s="1">
        <f>Start!$B$2*'kansen y1 y2'!E$3+Start!$C$2*'kansen y1 y2'!E4+(1-'kansen y1 y2'!E$3-'kansen y1 y2'!E4)*Start!$D$2</f>
        <v>1.45</v>
      </c>
      <c r="F4" s="1">
        <f>Start!$B$2*'kansen y1 y2'!F$3+Start!$C$2*'kansen y1 y2'!F4+(1-'kansen y1 y2'!F$3-'kansen y1 y2'!F4)*Start!$D$2</f>
        <v>1.6</v>
      </c>
      <c r="G4" s="1">
        <f>Start!$B$2*'kansen y1 y2'!G$3+Start!$C$2*'kansen y1 y2'!G4+(1-'kansen y1 y2'!G$3-'kansen y1 y2'!G4)*Start!$D$2</f>
        <v>1.75</v>
      </c>
      <c r="H4" s="1">
        <f>Start!$B$2*'kansen y1 y2'!H$3+Start!$C$2*'kansen y1 y2'!H4+(1-'kansen y1 y2'!H$3-'kansen y1 y2'!H4)*Start!$D$2</f>
        <v>1.9</v>
      </c>
      <c r="I4" s="1">
        <f>Start!$B$2*'kansen y1 y2'!I$3+Start!$C$2*'kansen y1 y2'!I4+(1-'kansen y1 y2'!I$3-'kansen y1 y2'!I4)*Start!$D$2</f>
        <v>2.0499999999999998</v>
      </c>
      <c r="J4" s="1">
        <f>Start!$B$2*'kansen y1 y2'!J$3+Start!$C$2*'kansen y1 y2'!J4+(1-'kansen y1 y2'!J$3-'kansen y1 y2'!J4)*Start!$D$2</f>
        <v>2.2000000000000002</v>
      </c>
      <c r="K4" s="1">
        <f>Start!$B$2*'kansen y1 y2'!K$3+Start!$C$2*'kansen y1 y2'!K4+(1-'kansen y1 y2'!K$3-'kansen y1 y2'!K4)*Start!$D$2</f>
        <v>2.35</v>
      </c>
      <c r="L4" s="1">
        <f>Start!$B$2*'kansen y1 y2'!L$3+Start!$C$2*'kansen y1 y2'!L4+(1-'kansen y1 y2'!L$3-'kansen y1 y2'!L4)*Start!$D$2</f>
        <v>2.5</v>
      </c>
      <c r="M4" s="1">
        <f>Start!$B$2*'kansen y1 y2'!M$3+Start!$C$2*'kansen y1 y2'!M4+(1-'kansen y1 y2'!M$3-'kansen y1 y2'!M4)*Start!$D$2</f>
        <v>2.6500000000000004</v>
      </c>
      <c r="N4" s="1">
        <f>Start!$B$2*'kansen y1 y2'!N$3+Start!$C$2*'kansen y1 y2'!N4+(1-'kansen y1 y2'!N$3-'kansen y1 y2'!N4)*Start!$D$2</f>
        <v>2.8</v>
      </c>
      <c r="O4" s="1">
        <f>Start!$B$2*'kansen y1 y2'!O$3+Start!$C$2*'kansen y1 y2'!O4+(1-'kansen y1 y2'!O$3-'kansen y1 y2'!O4)*Start!$D$2</f>
        <v>2.95</v>
      </c>
      <c r="P4" s="1">
        <f>Start!$B$2*'kansen y1 y2'!P$3+Start!$C$2*'kansen y1 y2'!P4+(1-'kansen y1 y2'!P$3-'kansen y1 y2'!P4)*Start!$D$2</f>
        <v>3.0999999999999996</v>
      </c>
      <c r="Q4" s="1">
        <f>Start!$B$2*'kansen y1 y2'!Q$3+Start!$C$2*'kansen y1 y2'!Q4+(1-'kansen y1 y2'!Q$3-'kansen y1 y2'!Q4)*Start!$D$2</f>
        <v>3.25</v>
      </c>
      <c r="R4" s="1">
        <f>Start!$B$2*'kansen y1 y2'!R$3+Start!$C$2*'kansen y1 y2'!R4+(1-'kansen y1 y2'!R$3-'kansen y1 y2'!R4)*Start!$D$2</f>
        <v>3.4000000000000004</v>
      </c>
      <c r="S4" s="1">
        <f>Start!$B$2*'kansen y1 y2'!S$3+Start!$C$2*'kansen y1 y2'!S4+(1-'kansen y1 y2'!S$3-'kansen y1 y2'!S4)*Start!$D$2</f>
        <v>3.55</v>
      </c>
      <c r="T4" s="1">
        <f>Start!$B$2*'kansen y1 y2'!T$3+Start!$C$2*'kansen y1 y2'!T4+(1-'kansen y1 y2'!T$3-'kansen y1 y2'!T4)*Start!$D$2</f>
        <v>3.7</v>
      </c>
      <c r="U4" s="1">
        <f>Start!$B$2*'kansen y1 y2'!U$3+Start!$C$2*'kansen y1 y2'!U4+(1-'kansen y1 y2'!U$3-'kansen y1 y2'!U4)*Start!$D$2</f>
        <v>3.8499999999999996</v>
      </c>
      <c r="V4" s="1">
        <f>Start!$B$2*'kansen y1 y2'!V$3+Start!$C$2*'kansen y1 y2'!V4+(1-'kansen y1 y2'!V$3-'kansen y1 y2'!V4)*Start!$D$2</f>
        <v>4</v>
      </c>
    </row>
    <row r="5" spans="2:22">
      <c r="B5" s="1">
        <f>Start!$B$2*'kansen y1 y2'!B$3+Start!$C$2*'kansen y1 y2'!B5+(1-'kansen y1 y2'!B$3-'kansen y1 y2'!B5)*Start!$D$2</f>
        <v>0.95</v>
      </c>
      <c r="C5" s="1">
        <f>Start!$B$2*'kansen y1 y2'!C$3+Start!$C$2*'kansen y1 y2'!C5+(1-'kansen y1 y2'!C$3-'kansen y1 y2'!C5)*Start!$D$2</f>
        <v>1.0999999999999999</v>
      </c>
      <c r="D5" s="1">
        <f>Start!$B$2*'kansen y1 y2'!D$3+Start!$C$2*'kansen y1 y2'!D5+(1-'kansen y1 y2'!D$3-'kansen y1 y2'!D5)*Start!$D$2</f>
        <v>1.25</v>
      </c>
      <c r="E5" s="1">
        <f>Start!$B$2*'kansen y1 y2'!E$3+Start!$C$2*'kansen y1 y2'!E5+(1-'kansen y1 y2'!E$3-'kansen y1 y2'!E5)*Start!$D$2</f>
        <v>1.4</v>
      </c>
      <c r="F5" s="1">
        <f>Start!$B$2*'kansen y1 y2'!F$3+Start!$C$2*'kansen y1 y2'!F5+(1-'kansen y1 y2'!F$3-'kansen y1 y2'!F5)*Start!$D$2</f>
        <v>1.55</v>
      </c>
      <c r="G5" s="1">
        <f>Start!$B$2*'kansen y1 y2'!G$3+Start!$C$2*'kansen y1 y2'!G5+(1-'kansen y1 y2'!G$3-'kansen y1 y2'!G5)*Start!$D$2</f>
        <v>1.7</v>
      </c>
      <c r="H5" s="1">
        <f>Start!$B$2*'kansen y1 y2'!H$3+Start!$C$2*'kansen y1 y2'!H5+(1-'kansen y1 y2'!H$3-'kansen y1 y2'!H5)*Start!$D$2</f>
        <v>1.8499999999999999</v>
      </c>
      <c r="I5" s="1">
        <f>Start!$B$2*'kansen y1 y2'!I$3+Start!$C$2*'kansen y1 y2'!I5+(1-'kansen y1 y2'!I$3-'kansen y1 y2'!I5)*Start!$D$2</f>
        <v>2</v>
      </c>
      <c r="J5" s="1">
        <f>Start!$B$2*'kansen y1 y2'!J$3+Start!$C$2*'kansen y1 y2'!J5+(1-'kansen y1 y2'!J$3-'kansen y1 y2'!J5)*Start!$D$2</f>
        <v>2.15</v>
      </c>
      <c r="K5" s="1">
        <f>Start!$B$2*'kansen y1 y2'!K$3+Start!$C$2*'kansen y1 y2'!K5+(1-'kansen y1 y2'!K$3-'kansen y1 y2'!K5)*Start!$D$2</f>
        <v>2.2999999999999998</v>
      </c>
      <c r="L5" s="1">
        <f>Start!$B$2*'kansen y1 y2'!L$3+Start!$C$2*'kansen y1 y2'!L5+(1-'kansen y1 y2'!L$3-'kansen y1 y2'!L5)*Start!$D$2</f>
        <v>2.4500000000000002</v>
      </c>
      <c r="M5" s="1">
        <f>Start!$B$2*'kansen y1 y2'!M$3+Start!$C$2*'kansen y1 y2'!M5+(1-'kansen y1 y2'!M$3-'kansen y1 y2'!M5)*Start!$D$2</f>
        <v>2.6</v>
      </c>
      <c r="N5" s="1">
        <f>Start!$B$2*'kansen y1 y2'!N$3+Start!$C$2*'kansen y1 y2'!N5+(1-'kansen y1 y2'!N$3-'kansen y1 y2'!N5)*Start!$D$2</f>
        <v>2.75</v>
      </c>
      <c r="O5" s="1">
        <f>Start!$B$2*'kansen y1 y2'!O$3+Start!$C$2*'kansen y1 y2'!O5+(1-'kansen y1 y2'!O$3-'kansen y1 y2'!O5)*Start!$D$2</f>
        <v>2.9</v>
      </c>
      <c r="P5" s="1">
        <f>Start!$B$2*'kansen y1 y2'!P$3+Start!$C$2*'kansen y1 y2'!P5+(1-'kansen y1 y2'!P$3-'kansen y1 y2'!P5)*Start!$D$2</f>
        <v>3.05</v>
      </c>
      <c r="Q5" s="1">
        <f>Start!$B$2*'kansen y1 y2'!Q$3+Start!$C$2*'kansen y1 y2'!Q5+(1-'kansen y1 y2'!Q$3-'kansen y1 y2'!Q5)*Start!$D$2</f>
        <v>3.2</v>
      </c>
      <c r="R5" s="1">
        <f>Start!$B$2*'kansen y1 y2'!R$3+Start!$C$2*'kansen y1 y2'!R5+(1-'kansen y1 y2'!R$3-'kansen y1 y2'!R5)*Start!$D$2</f>
        <v>3.35</v>
      </c>
      <c r="S5" s="1">
        <f>Start!$B$2*'kansen y1 y2'!S$3+Start!$C$2*'kansen y1 y2'!S5+(1-'kansen y1 y2'!S$3-'kansen y1 y2'!S5)*Start!$D$2</f>
        <v>3.5</v>
      </c>
      <c r="T5" s="1">
        <f>Start!$B$2*'kansen y1 y2'!T$3+Start!$C$2*'kansen y1 y2'!T5+(1-'kansen y1 y2'!T$3-'kansen y1 y2'!T5)*Start!$D$2</f>
        <v>3.65</v>
      </c>
      <c r="U5" s="1">
        <f>Start!$B$2*'kansen y1 y2'!U$3+Start!$C$2*'kansen y1 y2'!U5+(1-'kansen y1 y2'!U$3-'kansen y1 y2'!U5)*Start!$D$2</f>
        <v>3.8</v>
      </c>
    </row>
    <row r="6" spans="2:22">
      <c r="B6" s="1">
        <f>Start!$B$2*'kansen y1 y2'!B$3+Start!$C$2*'kansen y1 y2'!B6+(1-'kansen y1 y2'!B$3-'kansen y1 y2'!B6)*Start!$D$2</f>
        <v>0.9</v>
      </c>
      <c r="C6" s="1">
        <f>Start!$B$2*'kansen y1 y2'!C$3+Start!$C$2*'kansen y1 y2'!C6+(1-'kansen y1 y2'!C$3-'kansen y1 y2'!C6)*Start!$D$2</f>
        <v>1.05</v>
      </c>
      <c r="D6" s="1">
        <f>Start!$B$2*'kansen y1 y2'!D$3+Start!$C$2*'kansen y1 y2'!D6+(1-'kansen y1 y2'!D$3-'kansen y1 y2'!D6)*Start!$D$2</f>
        <v>1.2000000000000002</v>
      </c>
      <c r="E6" s="1">
        <f>Start!$B$2*'kansen y1 y2'!E$3+Start!$C$2*'kansen y1 y2'!E6+(1-'kansen y1 y2'!E$3-'kansen y1 y2'!E6)*Start!$D$2</f>
        <v>1.35</v>
      </c>
      <c r="F6" s="1">
        <f>Start!$B$2*'kansen y1 y2'!F$3+Start!$C$2*'kansen y1 y2'!F6+(1-'kansen y1 y2'!F$3-'kansen y1 y2'!F6)*Start!$D$2</f>
        <v>1.5</v>
      </c>
      <c r="G6" s="1">
        <f>Start!$B$2*'kansen y1 y2'!G$3+Start!$C$2*'kansen y1 y2'!G6+(1-'kansen y1 y2'!G$3-'kansen y1 y2'!G6)*Start!$D$2</f>
        <v>1.65</v>
      </c>
      <c r="H6" s="1">
        <f>Start!$B$2*'kansen y1 y2'!H$3+Start!$C$2*'kansen y1 y2'!H6+(1-'kansen y1 y2'!H$3-'kansen y1 y2'!H6)*Start!$D$2</f>
        <v>1.7999999999999998</v>
      </c>
      <c r="I6" s="1">
        <f>Start!$B$2*'kansen y1 y2'!I$3+Start!$C$2*'kansen y1 y2'!I6+(1-'kansen y1 y2'!I$3-'kansen y1 y2'!I6)*Start!$D$2</f>
        <v>1.95</v>
      </c>
      <c r="J6" s="1">
        <f>Start!$B$2*'kansen y1 y2'!J$3+Start!$C$2*'kansen y1 y2'!J6+(1-'kansen y1 y2'!J$3-'kansen y1 y2'!J6)*Start!$D$2</f>
        <v>2.1</v>
      </c>
      <c r="K6" s="1">
        <f>Start!$B$2*'kansen y1 y2'!K$3+Start!$C$2*'kansen y1 y2'!K6+(1-'kansen y1 y2'!K$3-'kansen y1 y2'!K6)*Start!$D$2</f>
        <v>2.25</v>
      </c>
      <c r="L6" s="1">
        <f>Start!$B$2*'kansen y1 y2'!L$3+Start!$C$2*'kansen y1 y2'!L6+(1-'kansen y1 y2'!L$3-'kansen y1 y2'!L6)*Start!$D$2</f>
        <v>2.4</v>
      </c>
      <c r="M6" s="1">
        <f>Start!$B$2*'kansen y1 y2'!M$3+Start!$C$2*'kansen y1 y2'!M6+(1-'kansen y1 y2'!M$3-'kansen y1 y2'!M6)*Start!$D$2</f>
        <v>2.5500000000000003</v>
      </c>
      <c r="N6" s="1">
        <f>Start!$B$2*'kansen y1 y2'!N$3+Start!$C$2*'kansen y1 y2'!N6+(1-'kansen y1 y2'!N$3-'kansen y1 y2'!N6)*Start!$D$2</f>
        <v>2.7</v>
      </c>
      <c r="O6" s="1">
        <f>Start!$B$2*'kansen y1 y2'!O$3+Start!$C$2*'kansen y1 y2'!O6+(1-'kansen y1 y2'!O$3-'kansen y1 y2'!O6)*Start!$D$2</f>
        <v>2.85</v>
      </c>
      <c r="P6" s="1">
        <f>Start!$B$2*'kansen y1 y2'!P$3+Start!$C$2*'kansen y1 y2'!P6+(1-'kansen y1 y2'!P$3-'kansen y1 y2'!P6)*Start!$D$2</f>
        <v>3</v>
      </c>
      <c r="Q6" s="1">
        <f>Start!$B$2*'kansen y1 y2'!Q$3+Start!$C$2*'kansen y1 y2'!Q6+(1-'kansen y1 y2'!Q$3-'kansen y1 y2'!Q6)*Start!$D$2</f>
        <v>3.15</v>
      </c>
      <c r="R6" s="1">
        <f>Start!$B$2*'kansen y1 y2'!R$3+Start!$C$2*'kansen y1 y2'!R6+(1-'kansen y1 y2'!R$3-'kansen y1 y2'!R6)*Start!$D$2</f>
        <v>3.3000000000000003</v>
      </c>
      <c r="S6" s="1">
        <f>Start!$B$2*'kansen y1 y2'!S$3+Start!$C$2*'kansen y1 y2'!S6+(1-'kansen y1 y2'!S$3-'kansen y1 y2'!S6)*Start!$D$2</f>
        <v>3.4499999999999997</v>
      </c>
      <c r="T6" s="1">
        <f>Start!$B$2*'kansen y1 y2'!T$3+Start!$C$2*'kansen y1 y2'!T6+(1-'kansen y1 y2'!T$3-'kansen y1 y2'!T6)*Start!$D$2</f>
        <v>3.6</v>
      </c>
    </row>
    <row r="7" spans="2:22">
      <c r="B7" s="1">
        <f>Start!$B$2*'kansen y1 y2'!B$3+Start!$C$2*'kansen y1 y2'!B7+(1-'kansen y1 y2'!B$3-'kansen y1 y2'!B7)*Start!$D$2</f>
        <v>0.85</v>
      </c>
      <c r="C7" s="1">
        <f>Start!$B$2*'kansen y1 y2'!C$3+Start!$C$2*'kansen y1 y2'!C7+(1-'kansen y1 y2'!C$3-'kansen y1 y2'!C7)*Start!$D$2</f>
        <v>1</v>
      </c>
      <c r="D7" s="1">
        <f>Start!$B$2*'kansen y1 y2'!D$3+Start!$C$2*'kansen y1 y2'!D7+(1-'kansen y1 y2'!D$3-'kansen y1 y2'!D7)*Start!$D$2</f>
        <v>1.1499999999999999</v>
      </c>
      <c r="E7" s="1">
        <f>Start!$B$2*'kansen y1 y2'!E$3+Start!$C$2*'kansen y1 y2'!E7+(1-'kansen y1 y2'!E$3-'kansen y1 y2'!E7)*Start!$D$2</f>
        <v>1.2999999999999998</v>
      </c>
      <c r="F7" s="1">
        <f>Start!$B$2*'kansen y1 y2'!F$3+Start!$C$2*'kansen y1 y2'!F7+(1-'kansen y1 y2'!F$3-'kansen y1 y2'!F7)*Start!$D$2</f>
        <v>1.4500000000000002</v>
      </c>
      <c r="G7" s="1">
        <f>Start!$B$2*'kansen y1 y2'!G$3+Start!$C$2*'kansen y1 y2'!G7+(1-'kansen y1 y2'!G$3-'kansen y1 y2'!G7)*Start!$D$2</f>
        <v>1.6</v>
      </c>
      <c r="H7" s="1">
        <f>Start!$B$2*'kansen y1 y2'!H$3+Start!$C$2*'kansen y1 y2'!H7+(1-'kansen y1 y2'!H$3-'kansen y1 y2'!H7)*Start!$D$2</f>
        <v>1.75</v>
      </c>
      <c r="I7" s="1">
        <f>Start!$B$2*'kansen y1 y2'!I$3+Start!$C$2*'kansen y1 y2'!I7+(1-'kansen y1 y2'!I$3-'kansen y1 y2'!I7)*Start!$D$2</f>
        <v>1.9</v>
      </c>
      <c r="J7" s="1">
        <f>Start!$B$2*'kansen y1 y2'!J$3+Start!$C$2*'kansen y1 y2'!J7+(1-'kansen y1 y2'!J$3-'kansen y1 y2'!J7)*Start!$D$2</f>
        <v>2.0499999999999998</v>
      </c>
      <c r="K7" s="1">
        <f>Start!$B$2*'kansen y1 y2'!K$3+Start!$C$2*'kansen y1 y2'!K7+(1-'kansen y1 y2'!K$3-'kansen y1 y2'!K7)*Start!$D$2</f>
        <v>2.2000000000000002</v>
      </c>
      <c r="L7" s="1">
        <f>Start!$B$2*'kansen y1 y2'!L$3+Start!$C$2*'kansen y1 y2'!L7+(1-'kansen y1 y2'!L$3-'kansen y1 y2'!L7)*Start!$D$2</f>
        <v>2.35</v>
      </c>
      <c r="M7" s="1">
        <f>Start!$B$2*'kansen y1 y2'!M$3+Start!$C$2*'kansen y1 y2'!M7+(1-'kansen y1 y2'!M$3-'kansen y1 y2'!M7)*Start!$D$2</f>
        <v>2.5</v>
      </c>
      <c r="N7" s="1">
        <f>Start!$B$2*'kansen y1 y2'!N$3+Start!$C$2*'kansen y1 y2'!N7+(1-'kansen y1 y2'!N$3-'kansen y1 y2'!N7)*Start!$D$2</f>
        <v>2.65</v>
      </c>
      <c r="O7" s="1">
        <f>Start!$B$2*'kansen y1 y2'!O$3+Start!$C$2*'kansen y1 y2'!O7+(1-'kansen y1 y2'!O$3-'kansen y1 y2'!O7)*Start!$D$2</f>
        <v>2.8000000000000003</v>
      </c>
      <c r="P7" s="1">
        <f>Start!$B$2*'kansen y1 y2'!P$3+Start!$C$2*'kansen y1 y2'!P7+(1-'kansen y1 y2'!P$3-'kansen y1 y2'!P7)*Start!$D$2</f>
        <v>2.9499999999999997</v>
      </c>
      <c r="Q7" s="1">
        <f>Start!$B$2*'kansen y1 y2'!Q$3+Start!$C$2*'kansen y1 y2'!Q7+(1-'kansen y1 y2'!Q$3-'kansen y1 y2'!Q7)*Start!$D$2</f>
        <v>3.1</v>
      </c>
      <c r="R7" s="1">
        <f>Start!$B$2*'kansen y1 y2'!R$3+Start!$C$2*'kansen y1 y2'!R7+(1-'kansen y1 y2'!R$3-'kansen y1 y2'!R7)*Start!$D$2</f>
        <v>3.25</v>
      </c>
      <c r="S7" s="1">
        <f>Start!$B$2*'kansen y1 y2'!S$3+Start!$C$2*'kansen y1 y2'!S7+(1-'kansen y1 y2'!S$3-'kansen y1 y2'!S7)*Start!$D$2</f>
        <v>3.4</v>
      </c>
    </row>
    <row r="8" spans="2:22">
      <c r="B8" s="1">
        <f>Start!$B$2*'kansen y1 y2'!B$3+Start!$C$2*'kansen y1 y2'!B8+(1-'kansen y1 y2'!B$3-'kansen y1 y2'!B8)*Start!$D$2</f>
        <v>0.8</v>
      </c>
      <c r="C8" s="1">
        <f>Start!$B$2*'kansen y1 y2'!C$3+Start!$C$2*'kansen y1 y2'!C8+(1-'kansen y1 y2'!C$3-'kansen y1 y2'!C8)*Start!$D$2</f>
        <v>0.95</v>
      </c>
      <c r="D8" s="1">
        <f>Start!$B$2*'kansen y1 y2'!D$3+Start!$C$2*'kansen y1 y2'!D8+(1-'kansen y1 y2'!D$3-'kansen y1 y2'!D8)*Start!$D$2</f>
        <v>1.1000000000000001</v>
      </c>
      <c r="E8" s="1">
        <f>Start!$B$2*'kansen y1 y2'!E$3+Start!$C$2*'kansen y1 y2'!E8+(1-'kansen y1 y2'!E$3-'kansen y1 y2'!E8)*Start!$D$2</f>
        <v>1.25</v>
      </c>
      <c r="F8" s="1">
        <f>Start!$B$2*'kansen y1 y2'!F$3+Start!$C$2*'kansen y1 y2'!F8+(1-'kansen y1 y2'!F$3-'kansen y1 y2'!F8)*Start!$D$2</f>
        <v>1.4000000000000001</v>
      </c>
      <c r="G8" s="1">
        <f>Start!$B$2*'kansen y1 y2'!G$3+Start!$C$2*'kansen y1 y2'!G8+(1-'kansen y1 y2'!G$3-'kansen y1 y2'!G8)*Start!$D$2</f>
        <v>1.55</v>
      </c>
      <c r="H8" s="1">
        <f>Start!$B$2*'kansen y1 y2'!H$3+Start!$C$2*'kansen y1 y2'!H8+(1-'kansen y1 y2'!H$3-'kansen y1 y2'!H8)*Start!$D$2</f>
        <v>1.7</v>
      </c>
      <c r="I8" s="1">
        <f>Start!$B$2*'kansen y1 y2'!I$3+Start!$C$2*'kansen y1 y2'!I8+(1-'kansen y1 y2'!I$3-'kansen y1 y2'!I8)*Start!$D$2</f>
        <v>1.8499999999999999</v>
      </c>
      <c r="J8" s="1">
        <f>Start!$B$2*'kansen y1 y2'!J$3+Start!$C$2*'kansen y1 y2'!J8+(1-'kansen y1 y2'!J$3-'kansen y1 y2'!J8)*Start!$D$2</f>
        <v>2</v>
      </c>
      <c r="K8" s="1">
        <f>Start!$B$2*'kansen y1 y2'!K$3+Start!$C$2*'kansen y1 y2'!K8+(1-'kansen y1 y2'!K$3-'kansen y1 y2'!K8)*Start!$D$2</f>
        <v>2.15</v>
      </c>
      <c r="L8" s="1">
        <f>Start!$B$2*'kansen y1 y2'!L$3+Start!$C$2*'kansen y1 y2'!L8+(1-'kansen y1 y2'!L$3-'kansen y1 y2'!L8)*Start!$D$2</f>
        <v>2.2999999999999998</v>
      </c>
      <c r="M8" s="1">
        <f>Start!$B$2*'kansen y1 y2'!M$3+Start!$C$2*'kansen y1 y2'!M8+(1-'kansen y1 y2'!M$3-'kansen y1 y2'!M8)*Start!$D$2</f>
        <v>2.4500000000000002</v>
      </c>
      <c r="N8" s="1">
        <f>Start!$B$2*'kansen y1 y2'!N$3+Start!$C$2*'kansen y1 y2'!N8+(1-'kansen y1 y2'!N$3-'kansen y1 y2'!N8)*Start!$D$2</f>
        <v>2.6</v>
      </c>
      <c r="O8" s="1">
        <f>Start!$B$2*'kansen y1 y2'!O$3+Start!$C$2*'kansen y1 y2'!O8+(1-'kansen y1 y2'!O$3-'kansen y1 y2'!O8)*Start!$D$2</f>
        <v>2.75</v>
      </c>
      <c r="P8" s="1">
        <f>Start!$B$2*'kansen y1 y2'!P$3+Start!$C$2*'kansen y1 y2'!P8+(1-'kansen y1 y2'!P$3-'kansen y1 y2'!P8)*Start!$D$2</f>
        <v>2.9</v>
      </c>
      <c r="Q8" s="1">
        <f>Start!$B$2*'kansen y1 y2'!Q$3+Start!$C$2*'kansen y1 y2'!Q8+(1-'kansen y1 y2'!Q$3-'kansen y1 y2'!Q8)*Start!$D$2</f>
        <v>3.05</v>
      </c>
      <c r="R8" s="1">
        <f>Start!$B$2*'kansen y1 y2'!R$3+Start!$C$2*'kansen y1 y2'!R8+(1-'kansen y1 y2'!R$3-'kansen y1 y2'!R8)*Start!$D$2</f>
        <v>3.2</v>
      </c>
    </row>
    <row r="9" spans="2:22">
      <c r="B9" s="1">
        <f>Start!$B$2*'kansen y1 y2'!B$3+Start!$C$2*'kansen y1 y2'!B9+(1-'kansen y1 y2'!B$3-'kansen y1 y2'!B9)*Start!$D$2</f>
        <v>0.75</v>
      </c>
      <c r="C9" s="1">
        <f>Start!$B$2*'kansen y1 y2'!C$3+Start!$C$2*'kansen y1 y2'!C9+(1-'kansen y1 y2'!C$3-'kansen y1 y2'!C9)*Start!$D$2</f>
        <v>0.89999999999999991</v>
      </c>
      <c r="D9" s="1">
        <f>Start!$B$2*'kansen y1 y2'!D$3+Start!$C$2*'kansen y1 y2'!D9+(1-'kansen y1 y2'!D$3-'kansen y1 y2'!D9)*Start!$D$2</f>
        <v>1.05</v>
      </c>
      <c r="E9" s="1">
        <f>Start!$B$2*'kansen y1 y2'!E$3+Start!$C$2*'kansen y1 y2'!E9+(1-'kansen y1 y2'!E$3-'kansen y1 y2'!E9)*Start!$D$2</f>
        <v>1.2</v>
      </c>
      <c r="F9" s="1">
        <f>Start!$B$2*'kansen y1 y2'!F$3+Start!$C$2*'kansen y1 y2'!F9+(1-'kansen y1 y2'!F$3-'kansen y1 y2'!F9)*Start!$D$2</f>
        <v>1.35</v>
      </c>
      <c r="G9" s="1">
        <f>Start!$B$2*'kansen y1 y2'!G$3+Start!$C$2*'kansen y1 y2'!G9+(1-'kansen y1 y2'!G$3-'kansen y1 y2'!G9)*Start!$D$2</f>
        <v>1.5</v>
      </c>
      <c r="H9" s="1">
        <f>Start!$B$2*'kansen y1 y2'!H$3+Start!$C$2*'kansen y1 y2'!H9+(1-'kansen y1 y2'!H$3-'kansen y1 y2'!H9)*Start!$D$2</f>
        <v>1.65</v>
      </c>
      <c r="I9" s="1">
        <f>Start!$B$2*'kansen y1 y2'!I$3+Start!$C$2*'kansen y1 y2'!I9+(1-'kansen y1 y2'!I$3-'kansen y1 y2'!I9)*Start!$D$2</f>
        <v>1.7999999999999998</v>
      </c>
      <c r="J9" s="1">
        <f>Start!$B$2*'kansen y1 y2'!J$3+Start!$C$2*'kansen y1 y2'!J9+(1-'kansen y1 y2'!J$3-'kansen y1 y2'!J9)*Start!$D$2</f>
        <v>1.9500000000000002</v>
      </c>
      <c r="K9" s="1">
        <f>Start!$B$2*'kansen y1 y2'!K$3+Start!$C$2*'kansen y1 y2'!K9+(1-'kansen y1 y2'!K$3-'kansen y1 y2'!K9)*Start!$D$2</f>
        <v>2.1</v>
      </c>
      <c r="L9" s="1">
        <f>Start!$B$2*'kansen y1 y2'!L$3+Start!$C$2*'kansen y1 y2'!L9+(1-'kansen y1 y2'!L$3-'kansen y1 y2'!L9)*Start!$D$2</f>
        <v>2.25</v>
      </c>
      <c r="M9" s="1">
        <f>Start!$B$2*'kansen y1 y2'!M$3+Start!$C$2*'kansen y1 y2'!M9+(1-'kansen y1 y2'!M$3-'kansen y1 y2'!M9)*Start!$D$2</f>
        <v>2.4000000000000004</v>
      </c>
      <c r="N9" s="1">
        <f>Start!$B$2*'kansen y1 y2'!N$3+Start!$C$2*'kansen y1 y2'!N9+(1-'kansen y1 y2'!N$3-'kansen y1 y2'!N9)*Start!$D$2</f>
        <v>2.5499999999999998</v>
      </c>
      <c r="O9" s="1">
        <f>Start!$B$2*'kansen y1 y2'!O$3+Start!$C$2*'kansen y1 y2'!O9+(1-'kansen y1 y2'!O$3-'kansen y1 y2'!O9)*Start!$D$2</f>
        <v>2.7</v>
      </c>
      <c r="P9" s="1">
        <f>Start!$B$2*'kansen y1 y2'!P$3+Start!$C$2*'kansen y1 y2'!P9+(1-'kansen y1 y2'!P$3-'kansen y1 y2'!P9)*Start!$D$2</f>
        <v>2.8499999999999996</v>
      </c>
      <c r="Q9" s="1">
        <f>Start!$B$2*'kansen y1 y2'!Q$3+Start!$C$2*'kansen y1 y2'!Q9+(1-'kansen y1 y2'!Q$3-'kansen y1 y2'!Q9)*Start!$D$2</f>
        <v>3</v>
      </c>
    </row>
    <row r="10" spans="2:22">
      <c r="B10" s="1">
        <f>Start!$B$2*'kansen y1 y2'!B$3+Start!$C$2*'kansen y1 y2'!B10+(1-'kansen y1 y2'!B$3-'kansen y1 y2'!B10)*Start!$D$2</f>
        <v>0.7</v>
      </c>
      <c r="C10" s="1">
        <f>Start!$B$2*'kansen y1 y2'!C$3+Start!$C$2*'kansen y1 y2'!C10+(1-'kansen y1 y2'!C$3-'kansen y1 y2'!C10)*Start!$D$2</f>
        <v>0.84999999999999987</v>
      </c>
      <c r="D10" s="1">
        <f>Start!$B$2*'kansen y1 y2'!D$3+Start!$C$2*'kansen y1 y2'!D10+(1-'kansen y1 y2'!D$3-'kansen y1 y2'!D10)*Start!$D$2</f>
        <v>1</v>
      </c>
      <c r="E10" s="1">
        <f>Start!$B$2*'kansen y1 y2'!E$3+Start!$C$2*'kansen y1 y2'!E10+(1-'kansen y1 y2'!E$3-'kansen y1 y2'!E10)*Start!$D$2</f>
        <v>1.1499999999999999</v>
      </c>
      <c r="F10" s="1">
        <f>Start!$B$2*'kansen y1 y2'!F$3+Start!$C$2*'kansen y1 y2'!F10+(1-'kansen y1 y2'!F$3-'kansen y1 y2'!F10)*Start!$D$2</f>
        <v>1.3</v>
      </c>
      <c r="G10" s="1">
        <f>Start!$B$2*'kansen y1 y2'!G$3+Start!$C$2*'kansen y1 y2'!G10+(1-'kansen y1 y2'!G$3-'kansen y1 y2'!G10)*Start!$D$2</f>
        <v>1.45</v>
      </c>
      <c r="H10" s="1">
        <f>Start!$B$2*'kansen y1 y2'!H$3+Start!$C$2*'kansen y1 y2'!H10+(1-'kansen y1 y2'!H$3-'kansen y1 y2'!H10)*Start!$D$2</f>
        <v>1.5999999999999999</v>
      </c>
      <c r="I10" s="1">
        <f>Start!$B$2*'kansen y1 y2'!I$3+Start!$C$2*'kansen y1 y2'!I10+(1-'kansen y1 y2'!I$3-'kansen y1 y2'!I10)*Start!$D$2</f>
        <v>1.75</v>
      </c>
      <c r="J10" s="1">
        <f>Start!$B$2*'kansen y1 y2'!J$3+Start!$C$2*'kansen y1 y2'!J10+(1-'kansen y1 y2'!J$3-'kansen y1 y2'!J10)*Start!$D$2</f>
        <v>1.9000000000000001</v>
      </c>
      <c r="K10" s="1">
        <f>Start!$B$2*'kansen y1 y2'!K$3+Start!$C$2*'kansen y1 y2'!K10+(1-'kansen y1 y2'!K$3-'kansen y1 y2'!K10)*Start!$D$2</f>
        <v>2.0500000000000003</v>
      </c>
      <c r="L10" s="1">
        <f>Start!$B$2*'kansen y1 y2'!L$3+Start!$C$2*'kansen y1 y2'!L10+(1-'kansen y1 y2'!L$3-'kansen y1 y2'!L10)*Start!$D$2</f>
        <v>2.2000000000000002</v>
      </c>
      <c r="M10" s="1">
        <f>Start!$B$2*'kansen y1 y2'!M$3+Start!$C$2*'kansen y1 y2'!M10+(1-'kansen y1 y2'!M$3-'kansen y1 y2'!M10)*Start!$D$2</f>
        <v>2.35</v>
      </c>
      <c r="N10" s="1">
        <f>Start!$B$2*'kansen y1 y2'!N$3+Start!$C$2*'kansen y1 y2'!N10+(1-'kansen y1 y2'!N$3-'kansen y1 y2'!N10)*Start!$D$2</f>
        <v>2.5</v>
      </c>
      <c r="O10" s="1">
        <f>Start!$B$2*'kansen y1 y2'!O$3+Start!$C$2*'kansen y1 y2'!O10+(1-'kansen y1 y2'!O$3-'kansen y1 y2'!O10)*Start!$D$2</f>
        <v>2.65</v>
      </c>
      <c r="P10" s="1">
        <f>Start!$B$2*'kansen y1 y2'!P$3+Start!$C$2*'kansen y1 y2'!P10+(1-'kansen y1 y2'!P$3-'kansen y1 y2'!P10)*Start!$D$2</f>
        <v>2.8</v>
      </c>
    </row>
    <row r="11" spans="2:22">
      <c r="B11" s="1">
        <f>Start!$B$2*'kansen y1 y2'!B$3+Start!$C$2*'kansen y1 y2'!B11+(1-'kansen y1 y2'!B$3-'kansen y1 y2'!B11)*Start!$D$2</f>
        <v>0.65</v>
      </c>
      <c r="C11" s="1">
        <f>Start!$B$2*'kansen y1 y2'!C$3+Start!$C$2*'kansen y1 y2'!C11+(1-'kansen y1 y2'!C$3-'kansen y1 y2'!C11)*Start!$D$2</f>
        <v>0.8</v>
      </c>
      <c r="D11" s="1">
        <f>Start!$B$2*'kansen y1 y2'!D$3+Start!$C$2*'kansen y1 y2'!D11+(1-'kansen y1 y2'!D$3-'kansen y1 y2'!D11)*Start!$D$2</f>
        <v>0.95000000000000007</v>
      </c>
      <c r="E11" s="1">
        <f>Start!$B$2*'kansen y1 y2'!E$3+Start!$C$2*'kansen y1 y2'!E11+(1-'kansen y1 y2'!E$3-'kansen y1 y2'!E11)*Start!$D$2</f>
        <v>1.1000000000000001</v>
      </c>
      <c r="F11" s="1">
        <f>Start!$B$2*'kansen y1 y2'!F$3+Start!$C$2*'kansen y1 y2'!F11+(1-'kansen y1 y2'!F$3-'kansen y1 y2'!F11)*Start!$D$2</f>
        <v>1.25</v>
      </c>
      <c r="G11" s="1">
        <f>Start!$B$2*'kansen y1 y2'!G$3+Start!$C$2*'kansen y1 y2'!G11+(1-'kansen y1 y2'!G$3-'kansen y1 y2'!G11)*Start!$D$2</f>
        <v>1.4</v>
      </c>
      <c r="H11" s="1">
        <f>Start!$B$2*'kansen y1 y2'!H$3+Start!$C$2*'kansen y1 y2'!H11+(1-'kansen y1 y2'!H$3-'kansen y1 y2'!H11)*Start!$D$2</f>
        <v>1.5499999999999998</v>
      </c>
      <c r="I11" s="1">
        <f>Start!$B$2*'kansen y1 y2'!I$3+Start!$C$2*'kansen y1 y2'!I11+(1-'kansen y1 y2'!I$3-'kansen y1 y2'!I11)*Start!$D$2</f>
        <v>1.7</v>
      </c>
      <c r="J11" s="1">
        <f>Start!$B$2*'kansen y1 y2'!J$3+Start!$C$2*'kansen y1 y2'!J11+(1-'kansen y1 y2'!J$3-'kansen y1 y2'!J11)*Start!$D$2</f>
        <v>1.85</v>
      </c>
      <c r="K11" s="1">
        <f>Start!$B$2*'kansen y1 y2'!K$3+Start!$C$2*'kansen y1 y2'!K11+(1-'kansen y1 y2'!K$3-'kansen y1 y2'!K11)*Start!$D$2</f>
        <v>2</v>
      </c>
      <c r="L11" s="1">
        <f>Start!$B$2*'kansen y1 y2'!L$3+Start!$C$2*'kansen y1 y2'!L11+(1-'kansen y1 y2'!L$3-'kansen y1 y2'!L11)*Start!$D$2</f>
        <v>2.15</v>
      </c>
      <c r="M11" s="1">
        <f>Start!$B$2*'kansen y1 y2'!M$3+Start!$C$2*'kansen y1 y2'!M11+(1-'kansen y1 y2'!M$3-'kansen y1 y2'!M11)*Start!$D$2</f>
        <v>2.3000000000000003</v>
      </c>
      <c r="N11" s="1">
        <f>Start!$B$2*'kansen y1 y2'!N$3+Start!$C$2*'kansen y1 y2'!N11+(1-'kansen y1 y2'!N$3-'kansen y1 y2'!N11)*Start!$D$2</f>
        <v>2.4500000000000002</v>
      </c>
      <c r="O11" s="1">
        <f>Start!$B$2*'kansen y1 y2'!O$3+Start!$C$2*'kansen y1 y2'!O11+(1-'kansen y1 y2'!O$3-'kansen y1 y2'!O11)*Start!$D$2</f>
        <v>2.6</v>
      </c>
    </row>
    <row r="12" spans="2:22">
      <c r="B12" s="1">
        <f>Start!$B$2*'kansen y1 y2'!B$3+Start!$C$2*'kansen y1 y2'!B12+(1-'kansen y1 y2'!B$3-'kansen y1 y2'!B12)*Start!$D$2</f>
        <v>0.6</v>
      </c>
      <c r="C12" s="1">
        <f>Start!$B$2*'kansen y1 y2'!C$3+Start!$C$2*'kansen y1 y2'!C12+(1-'kansen y1 y2'!C$3-'kansen y1 y2'!C12)*Start!$D$2</f>
        <v>0.75</v>
      </c>
      <c r="D12" s="1">
        <f>Start!$B$2*'kansen y1 y2'!D$3+Start!$C$2*'kansen y1 y2'!D12+(1-'kansen y1 y2'!D$3-'kansen y1 y2'!D12)*Start!$D$2</f>
        <v>0.9</v>
      </c>
      <c r="E12" s="1">
        <f>Start!$B$2*'kansen y1 y2'!E$3+Start!$C$2*'kansen y1 y2'!E12+(1-'kansen y1 y2'!E$3-'kansen y1 y2'!E12)*Start!$D$2</f>
        <v>1.0499999999999998</v>
      </c>
      <c r="F12" s="1">
        <f>Start!$B$2*'kansen y1 y2'!F$3+Start!$C$2*'kansen y1 y2'!F12+(1-'kansen y1 y2'!F$3-'kansen y1 y2'!F12)*Start!$D$2</f>
        <v>1.2000000000000002</v>
      </c>
      <c r="G12" s="1">
        <f>Start!$B$2*'kansen y1 y2'!G$3+Start!$C$2*'kansen y1 y2'!G12+(1-'kansen y1 y2'!G$3-'kansen y1 y2'!G12)*Start!$D$2</f>
        <v>1.35</v>
      </c>
      <c r="H12" s="1">
        <f>Start!$B$2*'kansen y1 y2'!H$3+Start!$C$2*'kansen y1 y2'!H12+(1-'kansen y1 y2'!H$3-'kansen y1 y2'!H12)*Start!$D$2</f>
        <v>1.5</v>
      </c>
      <c r="I12" s="1">
        <f>Start!$B$2*'kansen y1 y2'!I$3+Start!$C$2*'kansen y1 y2'!I12+(1-'kansen y1 y2'!I$3-'kansen y1 y2'!I12)*Start!$D$2</f>
        <v>1.65</v>
      </c>
      <c r="J12" s="1">
        <f>Start!$B$2*'kansen y1 y2'!J$3+Start!$C$2*'kansen y1 y2'!J12+(1-'kansen y1 y2'!J$3-'kansen y1 y2'!J12)*Start!$D$2</f>
        <v>1.8</v>
      </c>
      <c r="K12" s="1">
        <f>Start!$B$2*'kansen y1 y2'!K$3+Start!$C$2*'kansen y1 y2'!K12+(1-'kansen y1 y2'!K$3-'kansen y1 y2'!K12)*Start!$D$2</f>
        <v>1.9500000000000002</v>
      </c>
      <c r="L12" s="1">
        <f>Start!$B$2*'kansen y1 y2'!L$3+Start!$C$2*'kansen y1 y2'!L12+(1-'kansen y1 y2'!L$3-'kansen y1 y2'!L12)*Start!$D$2</f>
        <v>2.1</v>
      </c>
      <c r="M12" s="1">
        <f>Start!$B$2*'kansen y1 y2'!M$3+Start!$C$2*'kansen y1 y2'!M12+(1-'kansen y1 y2'!M$3-'kansen y1 y2'!M12)*Start!$D$2</f>
        <v>2.25</v>
      </c>
      <c r="N12" s="1">
        <f>Start!$B$2*'kansen y1 y2'!N$3+Start!$C$2*'kansen y1 y2'!N12+(1-'kansen y1 y2'!N$3-'kansen y1 y2'!N12)*Start!$D$2</f>
        <v>2.4</v>
      </c>
    </row>
    <row r="13" spans="2:22">
      <c r="B13" s="1">
        <f>Start!$B$2*'kansen y1 y2'!B$3+Start!$C$2*'kansen y1 y2'!B13+(1-'kansen y1 y2'!B$3-'kansen y1 y2'!B13)*Start!$D$2</f>
        <v>0.55000000000000004</v>
      </c>
      <c r="C13" s="1">
        <f>Start!$B$2*'kansen y1 y2'!C$3+Start!$C$2*'kansen y1 y2'!C13+(1-'kansen y1 y2'!C$3-'kansen y1 y2'!C13)*Start!$D$2</f>
        <v>0.7</v>
      </c>
      <c r="D13" s="1">
        <f>Start!$B$2*'kansen y1 y2'!D$3+Start!$C$2*'kansen y1 y2'!D13+(1-'kansen y1 y2'!D$3-'kansen y1 y2'!D13)*Start!$D$2</f>
        <v>0.85000000000000009</v>
      </c>
      <c r="E13" s="1">
        <f>Start!$B$2*'kansen y1 y2'!E$3+Start!$C$2*'kansen y1 y2'!E13+(1-'kansen y1 y2'!E$3-'kansen y1 y2'!E13)*Start!$D$2</f>
        <v>1</v>
      </c>
      <c r="F13" s="1">
        <f>Start!$B$2*'kansen y1 y2'!F$3+Start!$C$2*'kansen y1 y2'!F13+(1-'kansen y1 y2'!F$3-'kansen y1 y2'!F13)*Start!$D$2</f>
        <v>1.1500000000000001</v>
      </c>
      <c r="G13" s="1">
        <f>Start!$B$2*'kansen y1 y2'!G$3+Start!$C$2*'kansen y1 y2'!G13+(1-'kansen y1 y2'!G$3-'kansen y1 y2'!G13)*Start!$D$2</f>
        <v>1.3</v>
      </c>
      <c r="H13" s="1">
        <f>Start!$B$2*'kansen y1 y2'!H$3+Start!$C$2*'kansen y1 y2'!H13+(1-'kansen y1 y2'!H$3-'kansen y1 y2'!H13)*Start!$D$2</f>
        <v>1.45</v>
      </c>
      <c r="I13" s="1">
        <f>Start!$B$2*'kansen y1 y2'!I$3+Start!$C$2*'kansen y1 y2'!I13+(1-'kansen y1 y2'!I$3-'kansen y1 y2'!I13)*Start!$D$2</f>
        <v>1.5999999999999999</v>
      </c>
      <c r="J13" s="1">
        <f>Start!$B$2*'kansen y1 y2'!J$3+Start!$C$2*'kansen y1 y2'!J13+(1-'kansen y1 y2'!J$3-'kansen y1 y2'!J13)*Start!$D$2</f>
        <v>1.75</v>
      </c>
      <c r="K13" s="1">
        <f>Start!$B$2*'kansen y1 y2'!K$3+Start!$C$2*'kansen y1 y2'!K13+(1-'kansen y1 y2'!K$3-'kansen y1 y2'!K13)*Start!$D$2</f>
        <v>1.9000000000000001</v>
      </c>
      <c r="L13" s="1">
        <f>Start!$B$2*'kansen y1 y2'!L$3+Start!$C$2*'kansen y1 y2'!L13+(1-'kansen y1 y2'!L$3-'kansen y1 y2'!L13)*Start!$D$2</f>
        <v>2.0499999999999998</v>
      </c>
      <c r="M13" s="1">
        <f>Start!$B$2*'kansen y1 y2'!M$3+Start!$C$2*'kansen y1 y2'!M13+(1-'kansen y1 y2'!M$3-'kansen y1 y2'!M13)*Start!$D$2</f>
        <v>2.2000000000000002</v>
      </c>
    </row>
    <row r="14" spans="2:22">
      <c r="B14" s="1">
        <f>Start!$B$2*'kansen y1 y2'!B$3+Start!$C$2*'kansen y1 y2'!B14+(1-'kansen y1 y2'!B$3-'kansen y1 y2'!B14)*Start!$D$2</f>
        <v>0.5</v>
      </c>
      <c r="C14" s="1">
        <f>Start!$B$2*'kansen y1 y2'!C$3+Start!$C$2*'kansen y1 y2'!C14+(1-'kansen y1 y2'!C$3-'kansen y1 y2'!C14)*Start!$D$2</f>
        <v>0.64999999999999991</v>
      </c>
      <c r="D14" s="1">
        <f>Start!$B$2*'kansen y1 y2'!D$3+Start!$C$2*'kansen y1 y2'!D14+(1-'kansen y1 y2'!D$3-'kansen y1 y2'!D14)*Start!$D$2</f>
        <v>0.8</v>
      </c>
      <c r="E14" s="1">
        <f>Start!$B$2*'kansen y1 y2'!E$3+Start!$C$2*'kansen y1 y2'!E14+(1-'kansen y1 y2'!E$3-'kansen y1 y2'!E14)*Start!$D$2</f>
        <v>0.95</v>
      </c>
      <c r="F14" s="1">
        <f>Start!$B$2*'kansen y1 y2'!F$3+Start!$C$2*'kansen y1 y2'!F14+(1-'kansen y1 y2'!F$3-'kansen y1 y2'!F14)*Start!$D$2</f>
        <v>1.1000000000000001</v>
      </c>
      <c r="G14" s="1">
        <f>Start!$B$2*'kansen y1 y2'!G$3+Start!$C$2*'kansen y1 y2'!G14+(1-'kansen y1 y2'!G$3-'kansen y1 y2'!G14)*Start!$D$2</f>
        <v>1.25</v>
      </c>
      <c r="H14" s="1">
        <f>Start!$B$2*'kansen y1 y2'!H$3+Start!$C$2*'kansen y1 y2'!H14+(1-'kansen y1 y2'!H$3-'kansen y1 y2'!H14)*Start!$D$2</f>
        <v>1.4</v>
      </c>
      <c r="I14" s="1">
        <f>Start!$B$2*'kansen y1 y2'!I$3+Start!$C$2*'kansen y1 y2'!I14+(1-'kansen y1 y2'!I$3-'kansen y1 y2'!I14)*Start!$D$2</f>
        <v>1.5499999999999998</v>
      </c>
      <c r="J14" s="1">
        <f>Start!$B$2*'kansen y1 y2'!J$3+Start!$C$2*'kansen y1 y2'!J14+(1-'kansen y1 y2'!J$3-'kansen y1 y2'!J14)*Start!$D$2</f>
        <v>1.7000000000000002</v>
      </c>
      <c r="K14" s="1">
        <f>Start!$B$2*'kansen y1 y2'!K$3+Start!$C$2*'kansen y1 y2'!K14+(1-'kansen y1 y2'!K$3-'kansen y1 y2'!K14)*Start!$D$2</f>
        <v>1.85</v>
      </c>
      <c r="L14" s="1">
        <f>Start!$B$2*'kansen y1 y2'!L$3+Start!$C$2*'kansen y1 y2'!L14+(1-'kansen y1 y2'!L$3-'kansen y1 y2'!L14)*Start!$D$2</f>
        <v>2</v>
      </c>
      <c r="M14" s="1"/>
    </row>
    <row r="15" spans="2:22">
      <c r="B15" s="1">
        <f>Start!$B$2*'kansen y1 y2'!B$3+Start!$C$2*'kansen y1 y2'!B15+(1-'kansen y1 y2'!B$3-'kansen y1 y2'!B15)*Start!$D$2</f>
        <v>0.44999999999999996</v>
      </c>
      <c r="C15" s="1">
        <f>Start!$B$2*'kansen y1 y2'!C$3+Start!$C$2*'kansen y1 y2'!C15+(1-'kansen y1 y2'!C$3-'kansen y1 y2'!C15)*Start!$D$2</f>
        <v>0.59999999999999987</v>
      </c>
      <c r="D15" s="1">
        <f>Start!$B$2*'kansen y1 y2'!D$3+Start!$C$2*'kansen y1 y2'!D15+(1-'kansen y1 y2'!D$3-'kansen y1 y2'!D15)*Start!$D$2</f>
        <v>0.75</v>
      </c>
      <c r="E15" s="1">
        <f>Start!$B$2*'kansen y1 y2'!E$3+Start!$C$2*'kansen y1 y2'!E15+(1-'kansen y1 y2'!E$3-'kansen y1 y2'!E15)*Start!$D$2</f>
        <v>0.89999999999999991</v>
      </c>
      <c r="F15" s="1">
        <f>Start!$B$2*'kansen y1 y2'!F$3+Start!$C$2*'kansen y1 y2'!F15+(1-'kansen y1 y2'!F$3-'kansen y1 y2'!F15)*Start!$D$2</f>
        <v>1.05</v>
      </c>
      <c r="G15" s="1">
        <f>Start!$B$2*'kansen y1 y2'!G$3+Start!$C$2*'kansen y1 y2'!G15+(1-'kansen y1 y2'!G$3-'kansen y1 y2'!G15)*Start!$D$2</f>
        <v>1.2</v>
      </c>
      <c r="H15" s="1">
        <f>Start!$B$2*'kansen y1 y2'!H$3+Start!$C$2*'kansen y1 y2'!H15+(1-'kansen y1 y2'!H$3-'kansen y1 y2'!H15)*Start!$D$2</f>
        <v>1.3499999999999999</v>
      </c>
      <c r="I15" s="1">
        <f>Start!$B$2*'kansen y1 y2'!I$3+Start!$C$2*'kansen y1 y2'!I15+(1-'kansen y1 y2'!I$3-'kansen y1 y2'!I15)*Start!$D$2</f>
        <v>1.5</v>
      </c>
      <c r="J15" s="1">
        <f>Start!$B$2*'kansen y1 y2'!J$3+Start!$C$2*'kansen y1 y2'!J15+(1-'kansen y1 y2'!J$3-'kansen y1 y2'!J15)*Start!$D$2</f>
        <v>1.65</v>
      </c>
      <c r="K15" s="1">
        <f>Start!$B$2*'kansen y1 y2'!K$3+Start!$C$2*'kansen y1 y2'!K15+(1-'kansen y1 y2'!K$3-'kansen y1 y2'!K15)*Start!$D$2</f>
        <v>1.8</v>
      </c>
    </row>
    <row r="16" spans="2:22">
      <c r="B16" s="1">
        <f>Start!$B$2*'kansen y1 y2'!B$3+Start!$C$2*'kansen y1 y2'!B16+(1-'kansen y1 y2'!B$3-'kansen y1 y2'!B16)*Start!$D$2</f>
        <v>0.4</v>
      </c>
      <c r="C16" s="1">
        <f>Start!$B$2*'kansen y1 y2'!C$3+Start!$C$2*'kansen y1 y2'!C16+(1-'kansen y1 y2'!C$3-'kansen y1 y2'!C16)*Start!$D$2</f>
        <v>0.55000000000000004</v>
      </c>
      <c r="D16" s="1">
        <f>Start!$B$2*'kansen y1 y2'!D$3+Start!$C$2*'kansen y1 y2'!D16+(1-'kansen y1 y2'!D$3-'kansen y1 y2'!D16)*Start!$D$2</f>
        <v>0.70000000000000007</v>
      </c>
      <c r="E16" s="1">
        <f>Start!$B$2*'kansen y1 y2'!E$3+Start!$C$2*'kansen y1 y2'!E16+(1-'kansen y1 y2'!E$3-'kansen y1 y2'!E16)*Start!$D$2</f>
        <v>0.85</v>
      </c>
      <c r="F16" s="1">
        <f>Start!$B$2*'kansen y1 y2'!F$3+Start!$C$2*'kansen y1 y2'!F16+(1-'kansen y1 y2'!F$3-'kansen y1 y2'!F16)*Start!$D$2</f>
        <v>1</v>
      </c>
      <c r="G16" s="1">
        <f>Start!$B$2*'kansen y1 y2'!G$3+Start!$C$2*'kansen y1 y2'!G16+(1-'kansen y1 y2'!G$3-'kansen y1 y2'!G16)*Start!$D$2</f>
        <v>1.1499999999999999</v>
      </c>
      <c r="H16" s="1">
        <f>Start!$B$2*'kansen y1 y2'!H$3+Start!$C$2*'kansen y1 y2'!H16+(1-'kansen y1 y2'!H$3-'kansen y1 y2'!H16)*Start!$D$2</f>
        <v>1.2999999999999998</v>
      </c>
      <c r="I16" s="1">
        <f>Start!$B$2*'kansen y1 y2'!I$3+Start!$C$2*'kansen y1 y2'!I16+(1-'kansen y1 y2'!I$3-'kansen y1 y2'!I16)*Start!$D$2</f>
        <v>1.45</v>
      </c>
      <c r="J16" s="1">
        <f>Start!$B$2*'kansen y1 y2'!J$3+Start!$C$2*'kansen y1 y2'!J16+(1-'kansen y1 y2'!J$3-'kansen y1 y2'!J16)*Start!$D$2</f>
        <v>1.6</v>
      </c>
    </row>
    <row r="17" spans="2:9">
      <c r="B17" s="1">
        <f>Start!$B$2*'kansen y1 y2'!B$3+Start!$C$2*'kansen y1 y2'!B17+(1-'kansen y1 y2'!B$3-'kansen y1 y2'!B17)*Start!$D$2</f>
        <v>0.35</v>
      </c>
      <c r="C17" s="1">
        <f>Start!$B$2*'kansen y1 y2'!C$3+Start!$C$2*'kansen y1 y2'!C17+(1-'kansen y1 y2'!C$3-'kansen y1 y2'!C17)*Start!$D$2</f>
        <v>0.49999999999999994</v>
      </c>
      <c r="D17" s="1">
        <f>Start!$B$2*'kansen y1 y2'!D$3+Start!$C$2*'kansen y1 y2'!D17+(1-'kansen y1 y2'!D$3-'kansen y1 y2'!D17)*Start!$D$2</f>
        <v>0.65</v>
      </c>
      <c r="E17" s="1">
        <f>Start!$B$2*'kansen y1 y2'!E$3+Start!$C$2*'kansen y1 y2'!E17+(1-'kansen y1 y2'!E$3-'kansen y1 y2'!E17)*Start!$D$2</f>
        <v>0.79999999999999993</v>
      </c>
      <c r="F17" s="1">
        <f>Start!$B$2*'kansen y1 y2'!F$3+Start!$C$2*'kansen y1 y2'!F17+(1-'kansen y1 y2'!F$3-'kansen y1 y2'!F17)*Start!$D$2</f>
        <v>0.95000000000000007</v>
      </c>
      <c r="G17" s="1">
        <f>Start!$B$2*'kansen y1 y2'!G$3+Start!$C$2*'kansen y1 y2'!G17+(1-'kansen y1 y2'!G$3-'kansen y1 y2'!G17)*Start!$D$2</f>
        <v>1.1000000000000001</v>
      </c>
      <c r="H17" s="1">
        <f>Start!$B$2*'kansen y1 y2'!H$3+Start!$C$2*'kansen y1 y2'!H17+(1-'kansen y1 y2'!H$3-'kansen y1 y2'!H17)*Start!$D$2</f>
        <v>1.25</v>
      </c>
      <c r="I17" s="1">
        <f>Start!$B$2*'kansen y1 y2'!I$3+Start!$C$2*'kansen y1 y2'!I17+(1-'kansen y1 y2'!I$3-'kansen y1 y2'!I17)*Start!$D$2</f>
        <v>1.4</v>
      </c>
    </row>
    <row r="18" spans="2:9">
      <c r="B18" s="1">
        <f>Start!$B$2*'kansen y1 y2'!B$3+Start!$C$2*'kansen y1 y2'!B18+(1-'kansen y1 y2'!B$3-'kansen y1 y2'!B18)*Start!$D$2</f>
        <v>0.30000000000000004</v>
      </c>
      <c r="C18" s="1">
        <f>Start!$B$2*'kansen y1 y2'!C$3+Start!$C$2*'kansen y1 y2'!C18+(1-'kansen y1 y2'!C$3-'kansen y1 y2'!C18)*Start!$D$2</f>
        <v>0.45</v>
      </c>
      <c r="D18" s="1">
        <f>Start!$B$2*'kansen y1 y2'!D$3+Start!$C$2*'kansen y1 y2'!D18+(1-'kansen y1 y2'!D$3-'kansen y1 y2'!D18)*Start!$D$2</f>
        <v>0.60000000000000009</v>
      </c>
      <c r="E18" s="1">
        <f>Start!$B$2*'kansen y1 y2'!E$3+Start!$C$2*'kansen y1 y2'!E18+(1-'kansen y1 y2'!E$3-'kansen y1 y2'!E18)*Start!$D$2</f>
        <v>0.75</v>
      </c>
      <c r="F18" s="1">
        <f>Start!$B$2*'kansen y1 y2'!F$3+Start!$C$2*'kansen y1 y2'!F18+(1-'kansen y1 y2'!F$3-'kansen y1 y2'!F18)*Start!$D$2</f>
        <v>0.90000000000000013</v>
      </c>
      <c r="G18" s="1">
        <f>Start!$B$2*'kansen y1 y2'!G$3+Start!$C$2*'kansen y1 y2'!G18+(1-'kansen y1 y2'!G$3-'kansen y1 y2'!G18)*Start!$D$2</f>
        <v>1.05</v>
      </c>
      <c r="H18" s="1">
        <f>Start!$B$2*'kansen y1 y2'!H$3+Start!$C$2*'kansen y1 y2'!H18+(1-'kansen y1 y2'!H$3-'kansen y1 y2'!H18)*Start!$D$2</f>
        <v>1.2</v>
      </c>
    </row>
    <row r="19" spans="2:9">
      <c r="B19" s="1">
        <f>Start!$B$2*'kansen y1 y2'!B$3+Start!$C$2*'kansen y1 y2'!B19+(1-'kansen y1 y2'!B$3-'kansen y1 y2'!B19)*Start!$D$2</f>
        <v>0.25</v>
      </c>
      <c r="C19" s="1">
        <f>Start!$B$2*'kansen y1 y2'!C$3+Start!$C$2*'kansen y1 y2'!C19+(1-'kansen y1 y2'!C$3-'kansen y1 y2'!C19)*Start!$D$2</f>
        <v>0.39999999999999997</v>
      </c>
      <c r="D19" s="1">
        <f>Start!$B$2*'kansen y1 y2'!D$3+Start!$C$2*'kansen y1 y2'!D19+(1-'kansen y1 y2'!D$3-'kansen y1 y2'!D19)*Start!$D$2</f>
        <v>0.55000000000000004</v>
      </c>
      <c r="E19" s="1">
        <f>Start!$B$2*'kansen y1 y2'!E$3+Start!$C$2*'kansen y1 y2'!E19+(1-'kansen y1 y2'!E$3-'kansen y1 y2'!E19)*Start!$D$2</f>
        <v>0.7</v>
      </c>
      <c r="F19" s="1">
        <f>Start!$B$2*'kansen y1 y2'!F$3+Start!$C$2*'kansen y1 y2'!F19+(1-'kansen y1 y2'!F$3-'kansen y1 y2'!F19)*Start!$D$2</f>
        <v>0.85000000000000009</v>
      </c>
      <c r="G19" s="1">
        <f>Start!$B$2*'kansen y1 y2'!G$3+Start!$C$2*'kansen y1 y2'!G19+(1-'kansen y1 y2'!G$3-'kansen y1 y2'!G19)*Start!$D$2</f>
        <v>1</v>
      </c>
    </row>
    <row r="20" spans="2:9">
      <c r="B20" s="1">
        <f>Start!$B$2*'kansen y1 y2'!B$3+Start!$C$2*'kansen y1 y2'!B20+(1-'kansen y1 y2'!B$3-'kansen y1 y2'!B20)*Start!$D$2</f>
        <v>0.19999999999999996</v>
      </c>
      <c r="C20" s="1">
        <f>Start!$B$2*'kansen y1 y2'!C$3+Start!$C$2*'kansen y1 y2'!C20+(1-'kansen y1 y2'!C$3-'kansen y1 y2'!C20)*Start!$D$2</f>
        <v>0.34999999999999992</v>
      </c>
      <c r="D20" s="1">
        <f>Start!$B$2*'kansen y1 y2'!D$3+Start!$C$2*'kansen y1 y2'!D20+(1-'kansen y1 y2'!D$3-'kansen y1 y2'!D20)*Start!$D$2</f>
        <v>0.5</v>
      </c>
      <c r="E20" s="1">
        <f>Start!$B$2*'kansen y1 y2'!E$3+Start!$C$2*'kansen y1 y2'!E20+(1-'kansen y1 y2'!E$3-'kansen y1 y2'!E20)*Start!$D$2</f>
        <v>0.64999999999999991</v>
      </c>
      <c r="F20" s="1">
        <f>Start!$B$2*'kansen y1 y2'!F$3+Start!$C$2*'kansen y1 y2'!F20+(1-'kansen y1 y2'!F$3-'kansen y1 y2'!F20)*Start!$D$2</f>
        <v>0.8</v>
      </c>
    </row>
    <row r="21" spans="2:9">
      <c r="B21" s="1">
        <f>Start!$B$2*'kansen y1 y2'!B$3+Start!$C$2*'kansen y1 y2'!B21+(1-'kansen y1 y2'!B$3-'kansen y1 y2'!B21)*Start!$D$2</f>
        <v>0.15000000000000002</v>
      </c>
      <c r="C21" s="1">
        <f>Start!$B$2*'kansen y1 y2'!C$3+Start!$C$2*'kansen y1 y2'!C21+(1-'kansen y1 y2'!C$3-'kansen y1 y2'!C21)*Start!$D$2</f>
        <v>0.3</v>
      </c>
      <c r="D21" s="1">
        <f>Start!$B$2*'kansen y1 y2'!D$3+Start!$C$2*'kansen y1 y2'!D21+(1-'kansen y1 y2'!D$3-'kansen y1 y2'!D21)*Start!$D$2</f>
        <v>0.45000000000000007</v>
      </c>
      <c r="E21" s="1">
        <f>Start!$B$2*'kansen y1 y2'!E$3+Start!$C$2*'kansen y1 y2'!E21+(1-'kansen y1 y2'!E$3-'kansen y1 y2'!E21)*Start!$D$2</f>
        <v>0.6</v>
      </c>
    </row>
    <row r="22" spans="2:9">
      <c r="B22" s="1">
        <f>Start!$B$2*'kansen y1 y2'!B$3+Start!$C$2*'kansen y1 y2'!B22+(1-'kansen y1 y2'!B$3-'kansen y1 y2'!B22)*Start!$D$2</f>
        <v>9.9999999999999978E-2</v>
      </c>
      <c r="C22" s="1">
        <f>Start!$B$2*'kansen y1 y2'!C$3+Start!$C$2*'kansen y1 y2'!C22+(1-'kansen y1 y2'!C$3-'kansen y1 y2'!C22)*Start!$D$2</f>
        <v>0.24999999999999994</v>
      </c>
      <c r="D22" s="1">
        <f>Start!$B$2*'kansen y1 y2'!D$3+Start!$C$2*'kansen y1 y2'!D22+(1-'kansen y1 y2'!D$3-'kansen y1 y2'!D22)*Start!$D$2</f>
        <v>0.4</v>
      </c>
    </row>
    <row r="23" spans="2:9">
      <c r="B23" s="1">
        <f>Start!$B$2*'kansen y1 y2'!B$3+Start!$C$2*'kansen y1 y2'!B23+(1-'kansen y1 y2'!B$3-'kansen y1 y2'!B23)*Start!$D$2</f>
        <v>5.0000000000000044E-2</v>
      </c>
      <c r="C23" s="1">
        <f>Start!$B$2*'kansen y1 y2'!C$3+Start!$C$2*'kansen y1 y2'!C23+(1-'kansen y1 y2'!C$3-'kansen y1 y2'!C23)*Start!$D$2</f>
        <v>0.2</v>
      </c>
    </row>
    <row r="24" spans="2:9">
      <c r="B24" s="1">
        <f>Start!$B$2*'kansen y1 y2'!B$3+Start!$C$2*'kansen y1 y2'!B24+(1-'kansen y1 y2'!B$3-'kansen y1 y2'!B24)*Start!$D$2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V24"/>
  <sheetViews>
    <sheetView workbookViewId="0">
      <selection activeCell="U9" sqref="U9"/>
    </sheetView>
  </sheetViews>
  <sheetFormatPr defaultRowHeight="15"/>
  <cols>
    <col min="2" max="2" width="5.5703125" style="1" customWidth="1"/>
    <col min="3" max="26" width="5.5703125" customWidth="1"/>
  </cols>
  <sheetData>
    <row r="4" spans="2:22">
      <c r="B4" s="1">
        <f>Start!$B$3*'kansen y1 y2'!B$3+Start!$C$3*'kansen y1 y2'!B4+(1-'kansen y1 y2'!B$3-'kansen y1 y2'!B4)*Start!$D$3</f>
        <v>2</v>
      </c>
      <c r="C4" s="1">
        <f>Start!$B$3*'kansen y1 y2'!C$3+Start!$C$3*'kansen y1 y2'!C4+(1-'kansen y1 y2'!C$3-'kansen y1 y2'!C4)*Start!$D$3</f>
        <v>1.95</v>
      </c>
      <c r="D4" s="1">
        <f>Start!$B$3*'kansen y1 y2'!D$3+Start!$C$3*'kansen y1 y2'!D4+(1-'kansen y1 y2'!D$3-'kansen y1 y2'!D4)*Start!$D$3</f>
        <v>1.9000000000000001</v>
      </c>
      <c r="E4" s="1">
        <f>Start!$B$3*'kansen y1 y2'!E$3+Start!$C$3*'kansen y1 y2'!E4+(1-'kansen y1 y2'!E$3-'kansen y1 y2'!E4)*Start!$D$3</f>
        <v>1.8499999999999999</v>
      </c>
      <c r="F4" s="1">
        <f>Start!$B$3*'kansen y1 y2'!F$3+Start!$C$3*'kansen y1 y2'!F4+(1-'kansen y1 y2'!F$3-'kansen y1 y2'!F4)*Start!$D$3</f>
        <v>1.8</v>
      </c>
      <c r="G4" s="1">
        <f>Start!$B$3*'kansen y1 y2'!G$3+Start!$C$3*'kansen y1 y2'!G4+(1-'kansen y1 y2'!G$3-'kansen y1 y2'!G4)*Start!$D$3</f>
        <v>1.75</v>
      </c>
      <c r="H4" s="1">
        <f>Start!$B$3*'kansen y1 y2'!H$3+Start!$C$3*'kansen y1 y2'!H4+(1-'kansen y1 y2'!H$3-'kansen y1 y2'!H4)*Start!$D$3</f>
        <v>1.7</v>
      </c>
      <c r="I4" s="1">
        <f>Start!$B$3*'kansen y1 y2'!I$3+Start!$C$3*'kansen y1 y2'!I4+(1-'kansen y1 y2'!I$3-'kansen y1 y2'!I4)*Start!$D$3</f>
        <v>1.65</v>
      </c>
      <c r="J4" s="1">
        <f>Start!$B$3*'kansen y1 y2'!J$3+Start!$C$3*'kansen y1 y2'!J4+(1-'kansen y1 y2'!J$3-'kansen y1 y2'!J4)*Start!$D$3</f>
        <v>1.6</v>
      </c>
      <c r="K4" s="1">
        <f>Start!$B$3*'kansen y1 y2'!K$3+Start!$C$3*'kansen y1 y2'!K4+(1-'kansen y1 y2'!K$3-'kansen y1 y2'!K4)*Start!$D$3</f>
        <v>1.55</v>
      </c>
      <c r="L4" s="1">
        <f>Start!$B$3*'kansen y1 y2'!L$3+Start!$C$3*'kansen y1 y2'!L4+(1-'kansen y1 y2'!L$3-'kansen y1 y2'!L4)*Start!$D$3</f>
        <v>1.5</v>
      </c>
      <c r="M4" s="1">
        <f>Start!$B$3*'kansen y1 y2'!M$3+Start!$C$3*'kansen y1 y2'!M4+(1-'kansen y1 y2'!M$3-'kansen y1 y2'!M4)*Start!$D$3</f>
        <v>1.45</v>
      </c>
      <c r="N4" s="1">
        <f>Start!$B$3*'kansen y1 y2'!N$3+Start!$C$3*'kansen y1 y2'!N4+(1-'kansen y1 y2'!N$3-'kansen y1 y2'!N4)*Start!$D$3</f>
        <v>1.4</v>
      </c>
      <c r="O4" s="1">
        <f>Start!$B$3*'kansen y1 y2'!O$3+Start!$C$3*'kansen y1 y2'!O4+(1-'kansen y1 y2'!O$3-'kansen y1 y2'!O4)*Start!$D$3</f>
        <v>1.35</v>
      </c>
      <c r="P4" s="1">
        <f>Start!$B$3*'kansen y1 y2'!P$3+Start!$C$3*'kansen y1 y2'!P4+(1-'kansen y1 y2'!P$3-'kansen y1 y2'!P4)*Start!$D$3</f>
        <v>1.3</v>
      </c>
      <c r="Q4" s="1">
        <f>Start!$B$3*'kansen y1 y2'!Q$3+Start!$C$3*'kansen y1 y2'!Q4+(1-'kansen y1 y2'!Q$3-'kansen y1 y2'!Q4)*Start!$D$3</f>
        <v>1.25</v>
      </c>
      <c r="R4" s="1">
        <f>Start!$B$3*'kansen y1 y2'!R$3+Start!$C$3*'kansen y1 y2'!R4+(1-'kansen y1 y2'!R$3-'kansen y1 y2'!R4)*Start!$D$3</f>
        <v>1.2</v>
      </c>
      <c r="S4" s="1">
        <f>Start!$B$3*'kansen y1 y2'!S$3+Start!$C$3*'kansen y1 y2'!S4+(1-'kansen y1 y2'!S$3-'kansen y1 y2'!S4)*Start!$D$3</f>
        <v>1.1499999999999999</v>
      </c>
      <c r="T4" s="1">
        <f>Start!$B$3*'kansen y1 y2'!T$3+Start!$C$3*'kansen y1 y2'!T4+(1-'kansen y1 y2'!T$3-'kansen y1 y2'!T4)*Start!$D$3</f>
        <v>1.1000000000000001</v>
      </c>
      <c r="U4" s="1">
        <f>Start!$B$3*'kansen y1 y2'!U$3+Start!$C$3*'kansen y1 y2'!U4+(1-'kansen y1 y2'!U$3-'kansen y1 y2'!U4)*Start!$D$3</f>
        <v>1.05</v>
      </c>
      <c r="V4" s="1">
        <f>Start!$B$3*'kansen y1 y2'!V$3+Start!$C$3*'kansen y1 y2'!V4+(1-'kansen y1 y2'!V$3-'kansen y1 y2'!V4)*Start!$D$3</f>
        <v>1</v>
      </c>
    </row>
    <row r="5" spans="2:22">
      <c r="B5" s="1">
        <f>Start!$B$3*'kansen y1 y2'!B$3+Start!$C$3*'kansen y1 y2'!B5+(1-'kansen y1 y2'!B$3-'kansen y1 y2'!B5)*Start!$D$3</f>
        <v>2.0499999999999998</v>
      </c>
      <c r="C5" s="1">
        <f>Start!$B$3*'kansen y1 y2'!C$3+Start!$C$3*'kansen y1 y2'!C5+(1-'kansen y1 y2'!C$3-'kansen y1 y2'!C5)*Start!$D$3</f>
        <v>1.9999999999999998</v>
      </c>
      <c r="D5" s="1">
        <f>Start!$B$3*'kansen y1 y2'!D$3+Start!$C$3*'kansen y1 y2'!D5+(1-'kansen y1 y2'!D$3-'kansen y1 y2'!D5)*Start!$D$3</f>
        <v>1.95</v>
      </c>
      <c r="E5" s="1">
        <f>Start!$B$3*'kansen y1 y2'!E$3+Start!$C$3*'kansen y1 y2'!E5+(1-'kansen y1 y2'!E$3-'kansen y1 y2'!E5)*Start!$D$3</f>
        <v>1.9</v>
      </c>
      <c r="F5" s="1">
        <f>Start!$B$3*'kansen y1 y2'!F$3+Start!$C$3*'kansen y1 y2'!F5+(1-'kansen y1 y2'!F$3-'kansen y1 y2'!F5)*Start!$D$3</f>
        <v>1.85</v>
      </c>
      <c r="G5" s="1">
        <f>Start!$B$3*'kansen y1 y2'!G$3+Start!$C$3*'kansen y1 y2'!G5+(1-'kansen y1 y2'!G$3-'kansen y1 y2'!G5)*Start!$D$3</f>
        <v>1.7999999999999998</v>
      </c>
      <c r="H5" s="1">
        <f>Start!$B$3*'kansen y1 y2'!H$3+Start!$C$3*'kansen y1 y2'!H5+(1-'kansen y1 y2'!H$3-'kansen y1 y2'!H5)*Start!$D$3</f>
        <v>1.7499999999999998</v>
      </c>
      <c r="I5" s="1">
        <f>Start!$B$3*'kansen y1 y2'!I$3+Start!$C$3*'kansen y1 y2'!I5+(1-'kansen y1 y2'!I$3-'kansen y1 y2'!I5)*Start!$D$3</f>
        <v>1.7</v>
      </c>
      <c r="J5" s="1">
        <f>Start!$B$3*'kansen y1 y2'!J$3+Start!$C$3*'kansen y1 y2'!J5+(1-'kansen y1 y2'!J$3-'kansen y1 y2'!J5)*Start!$D$3</f>
        <v>1.65</v>
      </c>
      <c r="K5" s="1">
        <f>Start!$B$3*'kansen y1 y2'!K$3+Start!$C$3*'kansen y1 y2'!K5+(1-'kansen y1 y2'!K$3-'kansen y1 y2'!K5)*Start!$D$3</f>
        <v>1.6</v>
      </c>
      <c r="L5" s="1">
        <f>Start!$B$3*'kansen y1 y2'!L$3+Start!$C$3*'kansen y1 y2'!L5+(1-'kansen y1 y2'!L$3-'kansen y1 y2'!L5)*Start!$D$3</f>
        <v>1.55</v>
      </c>
      <c r="M5" s="1">
        <f>Start!$B$3*'kansen y1 y2'!M$3+Start!$C$3*'kansen y1 y2'!M5+(1-'kansen y1 y2'!M$3-'kansen y1 y2'!M5)*Start!$D$3</f>
        <v>1.5</v>
      </c>
      <c r="N5" s="1">
        <f>Start!$B$3*'kansen y1 y2'!N$3+Start!$C$3*'kansen y1 y2'!N5+(1-'kansen y1 y2'!N$3-'kansen y1 y2'!N5)*Start!$D$3</f>
        <v>1.4500000000000002</v>
      </c>
      <c r="O5" s="1">
        <f>Start!$B$3*'kansen y1 y2'!O$3+Start!$C$3*'kansen y1 y2'!O5+(1-'kansen y1 y2'!O$3-'kansen y1 y2'!O5)*Start!$D$3</f>
        <v>1.4</v>
      </c>
      <c r="P5" s="1">
        <f>Start!$B$3*'kansen y1 y2'!P$3+Start!$C$3*'kansen y1 y2'!P5+(1-'kansen y1 y2'!P$3-'kansen y1 y2'!P5)*Start!$D$3</f>
        <v>1.35</v>
      </c>
      <c r="Q5" s="1">
        <f>Start!$B$3*'kansen y1 y2'!Q$3+Start!$C$3*'kansen y1 y2'!Q5+(1-'kansen y1 y2'!Q$3-'kansen y1 y2'!Q5)*Start!$D$3</f>
        <v>1.3</v>
      </c>
      <c r="R5" s="1">
        <f>Start!$B$3*'kansen y1 y2'!R$3+Start!$C$3*'kansen y1 y2'!R5+(1-'kansen y1 y2'!R$3-'kansen y1 y2'!R5)*Start!$D$3</f>
        <v>1.25</v>
      </c>
      <c r="S5" s="1">
        <f>Start!$B$3*'kansen y1 y2'!S$3+Start!$C$3*'kansen y1 y2'!S5+(1-'kansen y1 y2'!S$3-'kansen y1 y2'!S5)*Start!$D$3</f>
        <v>1.2</v>
      </c>
      <c r="T5" s="1">
        <f>Start!$B$3*'kansen y1 y2'!T$3+Start!$C$3*'kansen y1 y2'!T5+(1-'kansen y1 y2'!T$3-'kansen y1 y2'!T5)*Start!$D$3</f>
        <v>1.1499999999999999</v>
      </c>
      <c r="U5" s="1">
        <f>Start!$B$3*'kansen y1 y2'!U$3+Start!$C$3*'kansen y1 y2'!U5+(1-'kansen y1 y2'!U$3-'kansen y1 y2'!U5)*Start!$D$3</f>
        <v>1.1000000000000001</v>
      </c>
    </row>
    <row r="6" spans="2:22">
      <c r="B6" s="1">
        <f>Start!$B$3*'kansen y1 y2'!B$3+Start!$C$3*'kansen y1 y2'!B6+(1-'kansen y1 y2'!B$3-'kansen y1 y2'!B6)*Start!$D$3</f>
        <v>2.1</v>
      </c>
      <c r="C6" s="1">
        <f>Start!$B$3*'kansen y1 y2'!C$3+Start!$C$3*'kansen y1 y2'!C6+(1-'kansen y1 y2'!C$3-'kansen y1 y2'!C6)*Start!$D$3</f>
        <v>2.0499999999999998</v>
      </c>
      <c r="D6" s="1">
        <f>Start!$B$3*'kansen y1 y2'!D$3+Start!$C$3*'kansen y1 y2'!D6+(1-'kansen y1 y2'!D$3-'kansen y1 y2'!D6)*Start!$D$3</f>
        <v>2</v>
      </c>
      <c r="E6" s="1">
        <f>Start!$B$3*'kansen y1 y2'!E$3+Start!$C$3*'kansen y1 y2'!E6+(1-'kansen y1 y2'!E$3-'kansen y1 y2'!E6)*Start!$D$3</f>
        <v>1.9500000000000002</v>
      </c>
      <c r="F6" s="1">
        <f>Start!$B$3*'kansen y1 y2'!F$3+Start!$C$3*'kansen y1 y2'!F6+(1-'kansen y1 y2'!F$3-'kansen y1 y2'!F6)*Start!$D$3</f>
        <v>1.9000000000000001</v>
      </c>
      <c r="G6" s="1">
        <f>Start!$B$3*'kansen y1 y2'!G$3+Start!$C$3*'kansen y1 y2'!G6+(1-'kansen y1 y2'!G$3-'kansen y1 y2'!G6)*Start!$D$3</f>
        <v>1.85</v>
      </c>
      <c r="H6" s="1">
        <f>Start!$B$3*'kansen y1 y2'!H$3+Start!$C$3*'kansen y1 y2'!H6+(1-'kansen y1 y2'!H$3-'kansen y1 y2'!H6)*Start!$D$3</f>
        <v>1.8</v>
      </c>
      <c r="I6" s="1">
        <f>Start!$B$3*'kansen y1 y2'!I$3+Start!$C$3*'kansen y1 y2'!I6+(1-'kansen y1 y2'!I$3-'kansen y1 y2'!I6)*Start!$D$3</f>
        <v>1.75</v>
      </c>
      <c r="J6" s="1">
        <f>Start!$B$3*'kansen y1 y2'!J$3+Start!$C$3*'kansen y1 y2'!J6+(1-'kansen y1 y2'!J$3-'kansen y1 y2'!J6)*Start!$D$3</f>
        <v>1.7000000000000002</v>
      </c>
      <c r="K6" s="1">
        <f>Start!$B$3*'kansen y1 y2'!K$3+Start!$C$3*'kansen y1 y2'!K6+(1-'kansen y1 y2'!K$3-'kansen y1 y2'!K6)*Start!$D$3</f>
        <v>1.6500000000000001</v>
      </c>
      <c r="L6" s="1">
        <f>Start!$B$3*'kansen y1 y2'!L$3+Start!$C$3*'kansen y1 y2'!L6+(1-'kansen y1 y2'!L$3-'kansen y1 y2'!L6)*Start!$D$3</f>
        <v>1.6</v>
      </c>
      <c r="M6" s="1">
        <f>Start!$B$3*'kansen y1 y2'!M$3+Start!$C$3*'kansen y1 y2'!M6+(1-'kansen y1 y2'!M$3-'kansen y1 y2'!M6)*Start!$D$3</f>
        <v>1.55</v>
      </c>
      <c r="N6" s="1">
        <f>Start!$B$3*'kansen y1 y2'!N$3+Start!$C$3*'kansen y1 y2'!N6+(1-'kansen y1 y2'!N$3-'kansen y1 y2'!N6)*Start!$D$3</f>
        <v>1.5</v>
      </c>
      <c r="O6" s="1">
        <f>Start!$B$3*'kansen y1 y2'!O$3+Start!$C$3*'kansen y1 y2'!O6+(1-'kansen y1 y2'!O$3-'kansen y1 y2'!O6)*Start!$D$3</f>
        <v>1.45</v>
      </c>
      <c r="P6" s="1">
        <f>Start!$B$3*'kansen y1 y2'!P$3+Start!$C$3*'kansen y1 y2'!P6+(1-'kansen y1 y2'!P$3-'kansen y1 y2'!P6)*Start!$D$3</f>
        <v>1.4000000000000001</v>
      </c>
      <c r="Q6" s="1">
        <f>Start!$B$3*'kansen y1 y2'!Q$3+Start!$C$3*'kansen y1 y2'!Q6+(1-'kansen y1 y2'!Q$3-'kansen y1 y2'!Q6)*Start!$D$3</f>
        <v>1.35</v>
      </c>
      <c r="R6" s="1">
        <f>Start!$B$3*'kansen y1 y2'!R$3+Start!$C$3*'kansen y1 y2'!R6+(1-'kansen y1 y2'!R$3-'kansen y1 y2'!R6)*Start!$D$3</f>
        <v>1.3</v>
      </c>
      <c r="S6" s="1">
        <f>Start!$B$3*'kansen y1 y2'!S$3+Start!$C$3*'kansen y1 y2'!S6+(1-'kansen y1 y2'!S$3-'kansen y1 y2'!S6)*Start!$D$3</f>
        <v>1.25</v>
      </c>
      <c r="T6" s="1">
        <f>Start!$B$3*'kansen y1 y2'!T$3+Start!$C$3*'kansen y1 y2'!T6+(1-'kansen y1 y2'!T$3-'kansen y1 y2'!T6)*Start!$D$3</f>
        <v>1.2000000000000002</v>
      </c>
    </row>
    <row r="7" spans="2:22">
      <c r="B7" s="1">
        <f>Start!$B$3*'kansen y1 y2'!B$3+Start!$C$3*'kansen y1 y2'!B7+(1-'kansen y1 y2'!B$3-'kansen y1 y2'!B7)*Start!$D$3</f>
        <v>2.15</v>
      </c>
      <c r="C7" s="1">
        <f>Start!$B$3*'kansen y1 y2'!C$3+Start!$C$3*'kansen y1 y2'!C7+(1-'kansen y1 y2'!C$3-'kansen y1 y2'!C7)*Start!$D$3</f>
        <v>2.0999999999999996</v>
      </c>
      <c r="D7" s="1">
        <f>Start!$B$3*'kansen y1 y2'!D$3+Start!$C$3*'kansen y1 y2'!D7+(1-'kansen y1 y2'!D$3-'kansen y1 y2'!D7)*Start!$D$3</f>
        <v>2.0499999999999998</v>
      </c>
      <c r="E7" s="1">
        <f>Start!$B$3*'kansen y1 y2'!E$3+Start!$C$3*'kansen y1 y2'!E7+(1-'kansen y1 y2'!E$3-'kansen y1 y2'!E7)*Start!$D$3</f>
        <v>2</v>
      </c>
      <c r="F7" s="1">
        <f>Start!$B$3*'kansen y1 y2'!F$3+Start!$C$3*'kansen y1 y2'!F7+(1-'kansen y1 y2'!F$3-'kansen y1 y2'!F7)*Start!$D$3</f>
        <v>1.95</v>
      </c>
      <c r="G7" s="1">
        <f>Start!$B$3*'kansen y1 y2'!G$3+Start!$C$3*'kansen y1 y2'!G7+(1-'kansen y1 y2'!G$3-'kansen y1 y2'!G7)*Start!$D$3</f>
        <v>1.9</v>
      </c>
      <c r="H7" s="1">
        <f>Start!$B$3*'kansen y1 y2'!H$3+Start!$C$3*'kansen y1 y2'!H7+(1-'kansen y1 y2'!H$3-'kansen y1 y2'!H7)*Start!$D$3</f>
        <v>1.8499999999999999</v>
      </c>
      <c r="I7" s="1">
        <f>Start!$B$3*'kansen y1 y2'!I$3+Start!$C$3*'kansen y1 y2'!I7+(1-'kansen y1 y2'!I$3-'kansen y1 y2'!I7)*Start!$D$3</f>
        <v>1.7999999999999998</v>
      </c>
      <c r="J7" s="1">
        <f>Start!$B$3*'kansen y1 y2'!J$3+Start!$C$3*'kansen y1 y2'!J7+(1-'kansen y1 y2'!J$3-'kansen y1 y2'!J7)*Start!$D$3</f>
        <v>1.75</v>
      </c>
      <c r="K7" s="1">
        <f>Start!$B$3*'kansen y1 y2'!K$3+Start!$C$3*'kansen y1 y2'!K7+(1-'kansen y1 y2'!K$3-'kansen y1 y2'!K7)*Start!$D$3</f>
        <v>1.7</v>
      </c>
      <c r="L7" s="1">
        <f>Start!$B$3*'kansen y1 y2'!L$3+Start!$C$3*'kansen y1 y2'!L7+(1-'kansen y1 y2'!L$3-'kansen y1 y2'!L7)*Start!$D$3</f>
        <v>1.65</v>
      </c>
      <c r="M7" s="1">
        <f>Start!$B$3*'kansen y1 y2'!M$3+Start!$C$3*'kansen y1 y2'!M7+(1-'kansen y1 y2'!M$3-'kansen y1 y2'!M7)*Start!$D$3</f>
        <v>1.5999999999999999</v>
      </c>
      <c r="N7" s="1">
        <f>Start!$B$3*'kansen y1 y2'!N$3+Start!$C$3*'kansen y1 y2'!N7+(1-'kansen y1 y2'!N$3-'kansen y1 y2'!N7)*Start!$D$3</f>
        <v>1.5499999999999998</v>
      </c>
      <c r="O7" s="1">
        <f>Start!$B$3*'kansen y1 y2'!O$3+Start!$C$3*'kansen y1 y2'!O7+(1-'kansen y1 y2'!O$3-'kansen y1 y2'!O7)*Start!$D$3</f>
        <v>1.5</v>
      </c>
      <c r="P7" s="1">
        <f>Start!$B$3*'kansen y1 y2'!P$3+Start!$C$3*'kansen y1 y2'!P7+(1-'kansen y1 y2'!P$3-'kansen y1 y2'!P7)*Start!$D$3</f>
        <v>1.45</v>
      </c>
      <c r="Q7" s="1">
        <f>Start!$B$3*'kansen y1 y2'!Q$3+Start!$C$3*'kansen y1 y2'!Q7+(1-'kansen y1 y2'!Q$3-'kansen y1 y2'!Q7)*Start!$D$3</f>
        <v>1.4</v>
      </c>
      <c r="R7" s="1">
        <f>Start!$B$3*'kansen y1 y2'!R$3+Start!$C$3*'kansen y1 y2'!R7+(1-'kansen y1 y2'!R$3-'kansen y1 y2'!R7)*Start!$D$3</f>
        <v>1.3499999999999999</v>
      </c>
      <c r="S7" s="1">
        <f>Start!$B$3*'kansen y1 y2'!S$3+Start!$C$3*'kansen y1 y2'!S7+(1-'kansen y1 y2'!S$3-'kansen y1 y2'!S7)*Start!$D$3</f>
        <v>1.2999999999999998</v>
      </c>
    </row>
    <row r="8" spans="2:22">
      <c r="B8" s="1">
        <f>Start!$B$3*'kansen y1 y2'!B$3+Start!$C$3*'kansen y1 y2'!B8+(1-'kansen y1 y2'!B$3-'kansen y1 y2'!B8)*Start!$D$3</f>
        <v>2.2000000000000002</v>
      </c>
      <c r="C8" s="1">
        <f>Start!$B$3*'kansen y1 y2'!C$3+Start!$C$3*'kansen y1 y2'!C8+(1-'kansen y1 y2'!C$3-'kansen y1 y2'!C8)*Start!$D$3</f>
        <v>2.1500000000000004</v>
      </c>
      <c r="D8" s="1">
        <f>Start!$B$3*'kansen y1 y2'!D$3+Start!$C$3*'kansen y1 y2'!D8+(1-'kansen y1 y2'!D$3-'kansen y1 y2'!D8)*Start!$D$3</f>
        <v>2.1</v>
      </c>
      <c r="E8" s="1">
        <f>Start!$B$3*'kansen y1 y2'!E$3+Start!$C$3*'kansen y1 y2'!E8+(1-'kansen y1 y2'!E$3-'kansen y1 y2'!E8)*Start!$D$3</f>
        <v>2.0499999999999998</v>
      </c>
      <c r="F8" s="1">
        <f>Start!$B$3*'kansen y1 y2'!F$3+Start!$C$3*'kansen y1 y2'!F8+(1-'kansen y1 y2'!F$3-'kansen y1 y2'!F8)*Start!$D$3</f>
        <v>2</v>
      </c>
      <c r="G8" s="1">
        <f>Start!$B$3*'kansen y1 y2'!G$3+Start!$C$3*'kansen y1 y2'!G8+(1-'kansen y1 y2'!G$3-'kansen y1 y2'!G8)*Start!$D$3</f>
        <v>1.9500000000000002</v>
      </c>
      <c r="H8" s="1">
        <f>Start!$B$3*'kansen y1 y2'!H$3+Start!$C$3*'kansen y1 y2'!H8+(1-'kansen y1 y2'!H$3-'kansen y1 y2'!H8)*Start!$D$3</f>
        <v>1.9</v>
      </c>
      <c r="I8" s="1">
        <f>Start!$B$3*'kansen y1 y2'!I$3+Start!$C$3*'kansen y1 y2'!I8+(1-'kansen y1 y2'!I$3-'kansen y1 y2'!I8)*Start!$D$3</f>
        <v>1.85</v>
      </c>
      <c r="J8" s="1">
        <f>Start!$B$3*'kansen y1 y2'!J$3+Start!$C$3*'kansen y1 y2'!J8+(1-'kansen y1 y2'!J$3-'kansen y1 y2'!J8)*Start!$D$3</f>
        <v>1.7999999999999998</v>
      </c>
      <c r="K8" s="1">
        <f>Start!$B$3*'kansen y1 y2'!K$3+Start!$C$3*'kansen y1 y2'!K8+(1-'kansen y1 y2'!K$3-'kansen y1 y2'!K8)*Start!$D$3</f>
        <v>1.75</v>
      </c>
      <c r="L8" s="1">
        <f>Start!$B$3*'kansen y1 y2'!L$3+Start!$C$3*'kansen y1 y2'!L8+(1-'kansen y1 y2'!L$3-'kansen y1 y2'!L8)*Start!$D$3</f>
        <v>1.7000000000000002</v>
      </c>
      <c r="M8" s="1">
        <f>Start!$B$3*'kansen y1 y2'!M$3+Start!$C$3*'kansen y1 y2'!M8+(1-'kansen y1 y2'!M$3-'kansen y1 y2'!M8)*Start!$D$3</f>
        <v>1.65</v>
      </c>
      <c r="N8" s="1">
        <f>Start!$B$3*'kansen y1 y2'!N$3+Start!$C$3*'kansen y1 y2'!N8+(1-'kansen y1 y2'!N$3-'kansen y1 y2'!N8)*Start!$D$3</f>
        <v>1.6</v>
      </c>
      <c r="O8" s="1">
        <f>Start!$B$3*'kansen y1 y2'!O$3+Start!$C$3*'kansen y1 y2'!O8+(1-'kansen y1 y2'!O$3-'kansen y1 y2'!O8)*Start!$D$3</f>
        <v>1.5499999999999998</v>
      </c>
      <c r="P8" s="1">
        <f>Start!$B$3*'kansen y1 y2'!P$3+Start!$C$3*'kansen y1 y2'!P8+(1-'kansen y1 y2'!P$3-'kansen y1 y2'!P8)*Start!$D$3</f>
        <v>1.5</v>
      </c>
      <c r="Q8" s="1">
        <f>Start!$B$3*'kansen y1 y2'!Q$3+Start!$C$3*'kansen y1 y2'!Q8+(1-'kansen y1 y2'!Q$3-'kansen y1 y2'!Q8)*Start!$D$3</f>
        <v>1.4500000000000002</v>
      </c>
      <c r="R8" s="1">
        <f>Start!$B$3*'kansen y1 y2'!R$3+Start!$C$3*'kansen y1 y2'!R8+(1-'kansen y1 y2'!R$3-'kansen y1 y2'!R8)*Start!$D$3</f>
        <v>1.4</v>
      </c>
    </row>
    <row r="9" spans="2:22">
      <c r="B9" s="1">
        <f>Start!$B$3*'kansen y1 y2'!B$3+Start!$C$3*'kansen y1 y2'!B9+(1-'kansen y1 y2'!B$3-'kansen y1 y2'!B9)*Start!$D$3</f>
        <v>2.25</v>
      </c>
      <c r="C9" s="1">
        <f>Start!$B$3*'kansen y1 y2'!C$3+Start!$C$3*'kansen y1 y2'!C9+(1-'kansen y1 y2'!C$3-'kansen y1 y2'!C9)*Start!$D$3</f>
        <v>2.2000000000000002</v>
      </c>
      <c r="D9" s="1">
        <f>Start!$B$3*'kansen y1 y2'!D$3+Start!$C$3*'kansen y1 y2'!D9+(1-'kansen y1 y2'!D$3-'kansen y1 y2'!D9)*Start!$D$3</f>
        <v>2.15</v>
      </c>
      <c r="E9" s="1">
        <f>Start!$B$3*'kansen y1 y2'!E$3+Start!$C$3*'kansen y1 y2'!E9+(1-'kansen y1 y2'!E$3-'kansen y1 y2'!E9)*Start!$D$3</f>
        <v>2.1</v>
      </c>
      <c r="F9" s="1">
        <f>Start!$B$3*'kansen y1 y2'!F$3+Start!$C$3*'kansen y1 y2'!F9+(1-'kansen y1 y2'!F$3-'kansen y1 y2'!F9)*Start!$D$3</f>
        <v>2.0499999999999998</v>
      </c>
      <c r="G9" s="1">
        <f>Start!$B$3*'kansen y1 y2'!G$3+Start!$C$3*'kansen y1 y2'!G9+(1-'kansen y1 y2'!G$3-'kansen y1 y2'!G9)*Start!$D$3</f>
        <v>2</v>
      </c>
      <c r="H9" s="1">
        <f>Start!$B$3*'kansen y1 y2'!H$3+Start!$C$3*'kansen y1 y2'!H9+(1-'kansen y1 y2'!H$3-'kansen y1 y2'!H9)*Start!$D$3</f>
        <v>1.95</v>
      </c>
      <c r="I9" s="1">
        <f>Start!$B$3*'kansen y1 y2'!I$3+Start!$C$3*'kansen y1 y2'!I9+(1-'kansen y1 y2'!I$3-'kansen y1 y2'!I9)*Start!$D$3</f>
        <v>1.9000000000000001</v>
      </c>
      <c r="J9" s="1">
        <f>Start!$B$3*'kansen y1 y2'!J$3+Start!$C$3*'kansen y1 y2'!J9+(1-'kansen y1 y2'!J$3-'kansen y1 y2'!J9)*Start!$D$3</f>
        <v>1.8499999999999999</v>
      </c>
      <c r="K9" s="1">
        <f>Start!$B$3*'kansen y1 y2'!K$3+Start!$C$3*'kansen y1 y2'!K9+(1-'kansen y1 y2'!K$3-'kansen y1 y2'!K9)*Start!$D$3</f>
        <v>1.8</v>
      </c>
      <c r="L9" s="1">
        <f>Start!$B$3*'kansen y1 y2'!L$3+Start!$C$3*'kansen y1 y2'!L9+(1-'kansen y1 y2'!L$3-'kansen y1 y2'!L9)*Start!$D$3</f>
        <v>1.75</v>
      </c>
      <c r="M9" s="1">
        <f>Start!$B$3*'kansen y1 y2'!M$3+Start!$C$3*'kansen y1 y2'!M9+(1-'kansen y1 y2'!M$3-'kansen y1 y2'!M9)*Start!$D$3</f>
        <v>1.7</v>
      </c>
      <c r="N9" s="1">
        <f>Start!$B$3*'kansen y1 y2'!N$3+Start!$C$3*'kansen y1 y2'!N9+(1-'kansen y1 y2'!N$3-'kansen y1 y2'!N9)*Start!$D$3</f>
        <v>1.6500000000000001</v>
      </c>
      <c r="O9" s="1">
        <f>Start!$B$3*'kansen y1 y2'!O$3+Start!$C$3*'kansen y1 y2'!O9+(1-'kansen y1 y2'!O$3-'kansen y1 y2'!O9)*Start!$D$3</f>
        <v>1.5999999999999999</v>
      </c>
      <c r="P9" s="1">
        <f>Start!$B$3*'kansen y1 y2'!P$3+Start!$C$3*'kansen y1 y2'!P9+(1-'kansen y1 y2'!P$3-'kansen y1 y2'!P9)*Start!$D$3</f>
        <v>1.55</v>
      </c>
      <c r="Q9" s="1">
        <f>Start!$B$3*'kansen y1 y2'!Q$3+Start!$C$3*'kansen y1 y2'!Q9+(1-'kansen y1 y2'!Q$3-'kansen y1 y2'!Q9)*Start!$D$3</f>
        <v>1.5</v>
      </c>
      <c r="R9" s="1"/>
    </row>
    <row r="10" spans="2:22">
      <c r="B10" s="1">
        <f>Start!$B$3*'kansen y1 y2'!B$3+Start!$C$3*'kansen y1 y2'!B10+(1-'kansen y1 y2'!B$3-'kansen y1 y2'!B10)*Start!$D$3</f>
        <v>2.2999999999999998</v>
      </c>
      <c r="C10" s="1">
        <f>Start!$B$3*'kansen y1 y2'!C$3+Start!$C$3*'kansen y1 y2'!C10+(1-'kansen y1 y2'!C$3-'kansen y1 y2'!C10)*Start!$D$3</f>
        <v>2.25</v>
      </c>
      <c r="D10" s="1">
        <f>Start!$B$3*'kansen y1 y2'!D$3+Start!$C$3*'kansen y1 y2'!D10+(1-'kansen y1 y2'!D$3-'kansen y1 y2'!D10)*Start!$D$3</f>
        <v>2.2000000000000002</v>
      </c>
      <c r="E10" s="1">
        <f>Start!$B$3*'kansen y1 y2'!E$3+Start!$C$3*'kansen y1 y2'!E10+(1-'kansen y1 y2'!E$3-'kansen y1 y2'!E10)*Start!$D$3</f>
        <v>2.15</v>
      </c>
      <c r="F10" s="1">
        <f>Start!$B$3*'kansen y1 y2'!F$3+Start!$C$3*'kansen y1 y2'!F10+(1-'kansen y1 y2'!F$3-'kansen y1 y2'!F10)*Start!$D$3</f>
        <v>2.0999999999999996</v>
      </c>
      <c r="G10" s="1">
        <f>Start!$B$3*'kansen y1 y2'!G$3+Start!$C$3*'kansen y1 y2'!G10+(1-'kansen y1 y2'!G$3-'kansen y1 y2'!G10)*Start!$D$3</f>
        <v>2.0499999999999998</v>
      </c>
      <c r="H10" s="1">
        <f>Start!$B$3*'kansen y1 y2'!H$3+Start!$C$3*'kansen y1 y2'!H10+(1-'kansen y1 y2'!H$3-'kansen y1 y2'!H10)*Start!$D$3</f>
        <v>2</v>
      </c>
      <c r="I10" s="1">
        <f>Start!$B$3*'kansen y1 y2'!I$3+Start!$C$3*'kansen y1 y2'!I10+(1-'kansen y1 y2'!I$3-'kansen y1 y2'!I10)*Start!$D$3</f>
        <v>1.9500000000000002</v>
      </c>
      <c r="J10" s="1">
        <f>Start!$B$3*'kansen y1 y2'!J$3+Start!$C$3*'kansen y1 y2'!J10+(1-'kansen y1 y2'!J$3-'kansen y1 y2'!J10)*Start!$D$3</f>
        <v>1.9</v>
      </c>
      <c r="K10" s="1">
        <f>Start!$B$3*'kansen y1 y2'!K$3+Start!$C$3*'kansen y1 y2'!K10+(1-'kansen y1 y2'!K$3-'kansen y1 y2'!K10)*Start!$D$3</f>
        <v>1.85</v>
      </c>
      <c r="L10" s="1">
        <f>Start!$B$3*'kansen y1 y2'!L$3+Start!$C$3*'kansen y1 y2'!L10+(1-'kansen y1 y2'!L$3-'kansen y1 y2'!L10)*Start!$D$3</f>
        <v>1.7999999999999998</v>
      </c>
      <c r="M10" s="1">
        <f>Start!$B$3*'kansen y1 y2'!M$3+Start!$C$3*'kansen y1 y2'!M10+(1-'kansen y1 y2'!M$3-'kansen y1 y2'!M10)*Start!$D$3</f>
        <v>1.75</v>
      </c>
      <c r="N10" s="1">
        <f>Start!$B$3*'kansen y1 y2'!N$3+Start!$C$3*'kansen y1 y2'!N10+(1-'kansen y1 y2'!N$3-'kansen y1 y2'!N10)*Start!$D$3</f>
        <v>1.7000000000000002</v>
      </c>
      <c r="O10" s="1">
        <f>Start!$B$3*'kansen y1 y2'!O$3+Start!$C$3*'kansen y1 y2'!O10+(1-'kansen y1 y2'!O$3-'kansen y1 y2'!O10)*Start!$D$3</f>
        <v>1.65</v>
      </c>
      <c r="P10" s="1">
        <f>Start!$B$3*'kansen y1 y2'!P$3+Start!$C$3*'kansen y1 y2'!P10+(1-'kansen y1 y2'!P$3-'kansen y1 y2'!P10)*Start!$D$3</f>
        <v>1.6</v>
      </c>
    </row>
    <row r="11" spans="2:22">
      <c r="B11" s="1">
        <f>Start!$B$3*'kansen y1 y2'!B$3+Start!$C$3*'kansen y1 y2'!B11+(1-'kansen y1 y2'!B$3-'kansen y1 y2'!B11)*Start!$D$3</f>
        <v>2.3499999999999996</v>
      </c>
      <c r="C11" s="1">
        <f>Start!$B$3*'kansen y1 y2'!C$3+Start!$C$3*'kansen y1 y2'!C11+(1-'kansen y1 y2'!C$3-'kansen y1 y2'!C11)*Start!$D$3</f>
        <v>2.2999999999999998</v>
      </c>
      <c r="D11" s="1">
        <f>Start!$B$3*'kansen y1 y2'!D$3+Start!$C$3*'kansen y1 y2'!D11+(1-'kansen y1 y2'!D$3-'kansen y1 y2'!D11)*Start!$D$3</f>
        <v>2.25</v>
      </c>
      <c r="E11" s="1">
        <f>Start!$B$3*'kansen y1 y2'!E$3+Start!$C$3*'kansen y1 y2'!E11+(1-'kansen y1 y2'!E$3-'kansen y1 y2'!E11)*Start!$D$3</f>
        <v>2.1999999999999997</v>
      </c>
      <c r="F11" s="1">
        <f>Start!$B$3*'kansen y1 y2'!F$3+Start!$C$3*'kansen y1 y2'!F11+(1-'kansen y1 y2'!F$3-'kansen y1 y2'!F11)*Start!$D$3</f>
        <v>2.15</v>
      </c>
      <c r="G11" s="1">
        <f>Start!$B$3*'kansen y1 y2'!G$3+Start!$C$3*'kansen y1 y2'!G11+(1-'kansen y1 y2'!G$3-'kansen y1 y2'!G11)*Start!$D$3</f>
        <v>2.0999999999999996</v>
      </c>
      <c r="H11" s="1">
        <f>Start!$B$3*'kansen y1 y2'!H$3+Start!$C$3*'kansen y1 y2'!H11+(1-'kansen y1 y2'!H$3-'kansen y1 y2'!H11)*Start!$D$3</f>
        <v>2.0499999999999998</v>
      </c>
      <c r="I11" s="1">
        <f>Start!$B$3*'kansen y1 y2'!I$3+Start!$C$3*'kansen y1 y2'!I11+(1-'kansen y1 y2'!I$3-'kansen y1 y2'!I11)*Start!$D$3</f>
        <v>2</v>
      </c>
      <c r="J11" s="1">
        <f>Start!$B$3*'kansen y1 y2'!J$3+Start!$C$3*'kansen y1 y2'!J11+(1-'kansen y1 y2'!J$3-'kansen y1 y2'!J11)*Start!$D$3</f>
        <v>1.9499999999999997</v>
      </c>
      <c r="K11" s="1">
        <f>Start!$B$3*'kansen y1 y2'!K$3+Start!$C$3*'kansen y1 y2'!K11+(1-'kansen y1 y2'!K$3-'kansen y1 y2'!K11)*Start!$D$3</f>
        <v>1.9</v>
      </c>
      <c r="L11" s="1">
        <f>Start!$B$3*'kansen y1 y2'!L$3+Start!$C$3*'kansen y1 y2'!L11+(1-'kansen y1 y2'!L$3-'kansen y1 y2'!L11)*Start!$D$3</f>
        <v>1.8499999999999999</v>
      </c>
      <c r="M11" s="1">
        <f>Start!$B$3*'kansen y1 y2'!M$3+Start!$C$3*'kansen y1 y2'!M11+(1-'kansen y1 y2'!M$3-'kansen y1 y2'!M11)*Start!$D$3</f>
        <v>1.7999999999999998</v>
      </c>
      <c r="N11" s="1">
        <f>Start!$B$3*'kansen y1 y2'!N$3+Start!$C$3*'kansen y1 y2'!N11+(1-'kansen y1 y2'!N$3-'kansen y1 y2'!N11)*Start!$D$3</f>
        <v>1.75</v>
      </c>
      <c r="O11" s="1">
        <f>Start!$B$3*'kansen y1 y2'!O$3+Start!$C$3*'kansen y1 y2'!O11+(1-'kansen y1 y2'!O$3-'kansen y1 y2'!O11)*Start!$D$3</f>
        <v>1.6999999999999997</v>
      </c>
    </row>
    <row r="12" spans="2:22">
      <c r="B12" s="1">
        <f>Start!$B$3*'kansen y1 y2'!B$3+Start!$C$3*'kansen y1 y2'!B12+(1-'kansen y1 y2'!B$3-'kansen y1 y2'!B12)*Start!$D$3</f>
        <v>2.4000000000000004</v>
      </c>
      <c r="C12" s="1">
        <f>Start!$B$3*'kansen y1 y2'!C$3+Start!$C$3*'kansen y1 y2'!C12+(1-'kansen y1 y2'!C$3-'kansen y1 y2'!C12)*Start!$D$3</f>
        <v>2.35</v>
      </c>
      <c r="D12" s="1">
        <f>Start!$B$3*'kansen y1 y2'!D$3+Start!$C$3*'kansen y1 y2'!D12+(1-'kansen y1 y2'!D$3-'kansen y1 y2'!D12)*Start!$D$3</f>
        <v>2.3000000000000003</v>
      </c>
      <c r="E12" s="1">
        <f>Start!$B$3*'kansen y1 y2'!E$3+Start!$C$3*'kansen y1 y2'!E12+(1-'kansen y1 y2'!E$3-'kansen y1 y2'!E12)*Start!$D$3</f>
        <v>2.25</v>
      </c>
      <c r="F12" s="1">
        <f>Start!$B$3*'kansen y1 y2'!F$3+Start!$C$3*'kansen y1 y2'!F12+(1-'kansen y1 y2'!F$3-'kansen y1 y2'!F12)*Start!$D$3</f>
        <v>2.2000000000000002</v>
      </c>
      <c r="G12" s="1">
        <f>Start!$B$3*'kansen y1 y2'!G$3+Start!$C$3*'kansen y1 y2'!G12+(1-'kansen y1 y2'!G$3-'kansen y1 y2'!G12)*Start!$D$3</f>
        <v>2.1500000000000004</v>
      </c>
      <c r="H12" s="1">
        <f>Start!$B$3*'kansen y1 y2'!H$3+Start!$C$3*'kansen y1 y2'!H12+(1-'kansen y1 y2'!H$3-'kansen y1 y2'!H12)*Start!$D$3</f>
        <v>2.1</v>
      </c>
      <c r="I12" s="1">
        <f>Start!$B$3*'kansen y1 y2'!I$3+Start!$C$3*'kansen y1 y2'!I12+(1-'kansen y1 y2'!I$3-'kansen y1 y2'!I12)*Start!$D$3</f>
        <v>2.0500000000000003</v>
      </c>
      <c r="J12" s="1">
        <f>Start!$B$3*'kansen y1 y2'!J$3+Start!$C$3*'kansen y1 y2'!J12+(1-'kansen y1 y2'!J$3-'kansen y1 y2'!J12)*Start!$D$3</f>
        <v>2</v>
      </c>
      <c r="K12" s="1">
        <f>Start!$B$3*'kansen y1 y2'!K$3+Start!$C$3*'kansen y1 y2'!K12+(1-'kansen y1 y2'!K$3-'kansen y1 y2'!K12)*Start!$D$3</f>
        <v>1.9500000000000002</v>
      </c>
      <c r="L12" s="1">
        <f>Start!$B$3*'kansen y1 y2'!L$3+Start!$C$3*'kansen y1 y2'!L12+(1-'kansen y1 y2'!L$3-'kansen y1 y2'!L12)*Start!$D$3</f>
        <v>1.9000000000000001</v>
      </c>
      <c r="M12" s="1">
        <f>Start!$B$3*'kansen y1 y2'!M$3+Start!$C$3*'kansen y1 y2'!M12+(1-'kansen y1 y2'!M$3-'kansen y1 y2'!M12)*Start!$D$3</f>
        <v>1.85</v>
      </c>
      <c r="N12" s="1">
        <f>Start!$B$3*'kansen y1 y2'!N$3+Start!$C$3*'kansen y1 y2'!N12+(1-'kansen y1 y2'!N$3-'kansen y1 y2'!N12)*Start!$D$3</f>
        <v>1.8000000000000003</v>
      </c>
    </row>
    <row r="13" spans="2:22">
      <c r="B13" s="1">
        <f>Start!$B$3*'kansen y1 y2'!B$3+Start!$C$3*'kansen y1 y2'!B13+(1-'kansen y1 y2'!B$3-'kansen y1 y2'!B13)*Start!$D$3</f>
        <v>2.4500000000000002</v>
      </c>
      <c r="C13" s="1">
        <f>Start!$B$3*'kansen y1 y2'!C$3+Start!$C$3*'kansen y1 y2'!C13+(1-'kansen y1 y2'!C$3-'kansen y1 y2'!C13)*Start!$D$3</f>
        <v>2.4</v>
      </c>
      <c r="D13" s="1">
        <f>Start!$B$3*'kansen y1 y2'!D$3+Start!$C$3*'kansen y1 y2'!D13+(1-'kansen y1 y2'!D$3-'kansen y1 y2'!D13)*Start!$D$3</f>
        <v>2.35</v>
      </c>
      <c r="E13" s="1">
        <f>Start!$B$3*'kansen y1 y2'!E$3+Start!$C$3*'kansen y1 y2'!E13+(1-'kansen y1 y2'!E$3-'kansen y1 y2'!E13)*Start!$D$3</f>
        <v>2.2999999999999998</v>
      </c>
      <c r="F13" s="1">
        <f>Start!$B$3*'kansen y1 y2'!F$3+Start!$C$3*'kansen y1 y2'!F13+(1-'kansen y1 y2'!F$3-'kansen y1 y2'!F13)*Start!$D$3</f>
        <v>2.25</v>
      </c>
      <c r="G13" s="1">
        <f>Start!$B$3*'kansen y1 y2'!G$3+Start!$C$3*'kansen y1 y2'!G13+(1-'kansen y1 y2'!G$3-'kansen y1 y2'!G13)*Start!$D$3</f>
        <v>2.2000000000000002</v>
      </c>
      <c r="H13" s="1">
        <f>Start!$B$3*'kansen y1 y2'!H$3+Start!$C$3*'kansen y1 y2'!H13+(1-'kansen y1 y2'!H$3-'kansen y1 y2'!H13)*Start!$D$3</f>
        <v>2.15</v>
      </c>
      <c r="I13" s="1">
        <f>Start!$B$3*'kansen y1 y2'!I$3+Start!$C$3*'kansen y1 y2'!I13+(1-'kansen y1 y2'!I$3-'kansen y1 y2'!I13)*Start!$D$3</f>
        <v>2.1</v>
      </c>
      <c r="J13" s="1">
        <f>Start!$B$3*'kansen y1 y2'!J$3+Start!$C$3*'kansen y1 y2'!J13+(1-'kansen y1 y2'!J$3-'kansen y1 y2'!J13)*Start!$D$3</f>
        <v>2.0499999999999998</v>
      </c>
      <c r="K13" s="1">
        <f>Start!$B$3*'kansen y1 y2'!K$3+Start!$C$3*'kansen y1 y2'!K13+(1-'kansen y1 y2'!K$3-'kansen y1 y2'!K13)*Start!$D$3</f>
        <v>2</v>
      </c>
      <c r="L13" s="1">
        <f>Start!$B$3*'kansen y1 y2'!L$3+Start!$C$3*'kansen y1 y2'!L13+(1-'kansen y1 y2'!L$3-'kansen y1 y2'!L13)*Start!$D$3</f>
        <v>1.9500000000000002</v>
      </c>
      <c r="M13" s="1">
        <f>Start!$B$3*'kansen y1 y2'!M$3+Start!$C$3*'kansen y1 y2'!M13+(1-'kansen y1 y2'!M$3-'kansen y1 y2'!M13)*Start!$D$3</f>
        <v>1.9</v>
      </c>
    </row>
    <row r="14" spans="2:22">
      <c r="B14" s="1">
        <f>Start!$B$3*'kansen y1 y2'!B$3+Start!$C$3*'kansen y1 y2'!B14+(1-'kansen y1 y2'!B$3-'kansen y1 y2'!B14)*Start!$D$3</f>
        <v>2.5</v>
      </c>
      <c r="C14" s="1">
        <f>Start!$B$3*'kansen y1 y2'!C$3+Start!$C$3*'kansen y1 y2'!C14+(1-'kansen y1 y2'!C$3-'kansen y1 y2'!C14)*Start!$D$3</f>
        <v>2.4500000000000002</v>
      </c>
      <c r="D14" s="1">
        <f>Start!$B$3*'kansen y1 y2'!D$3+Start!$C$3*'kansen y1 y2'!D14+(1-'kansen y1 y2'!D$3-'kansen y1 y2'!D14)*Start!$D$3</f>
        <v>2.4000000000000004</v>
      </c>
      <c r="E14" s="1">
        <f>Start!$B$3*'kansen y1 y2'!E$3+Start!$C$3*'kansen y1 y2'!E14+(1-'kansen y1 y2'!E$3-'kansen y1 y2'!E14)*Start!$D$3</f>
        <v>2.3499999999999996</v>
      </c>
      <c r="F14" s="1">
        <f>Start!$B$3*'kansen y1 y2'!F$3+Start!$C$3*'kansen y1 y2'!F14+(1-'kansen y1 y2'!F$3-'kansen y1 y2'!F14)*Start!$D$3</f>
        <v>2.2999999999999998</v>
      </c>
      <c r="G14" s="1">
        <f>Start!$B$3*'kansen y1 y2'!G$3+Start!$C$3*'kansen y1 y2'!G14+(1-'kansen y1 y2'!G$3-'kansen y1 y2'!G14)*Start!$D$3</f>
        <v>2.25</v>
      </c>
      <c r="H14" s="1">
        <f>Start!$B$3*'kansen y1 y2'!H$3+Start!$C$3*'kansen y1 y2'!H14+(1-'kansen y1 y2'!H$3-'kansen y1 y2'!H14)*Start!$D$3</f>
        <v>2.2000000000000002</v>
      </c>
      <c r="I14" s="1">
        <f>Start!$B$3*'kansen y1 y2'!I$3+Start!$C$3*'kansen y1 y2'!I14+(1-'kansen y1 y2'!I$3-'kansen y1 y2'!I14)*Start!$D$3</f>
        <v>2.1500000000000004</v>
      </c>
      <c r="J14" s="1">
        <f>Start!$B$3*'kansen y1 y2'!J$3+Start!$C$3*'kansen y1 y2'!J14+(1-'kansen y1 y2'!J$3-'kansen y1 y2'!J14)*Start!$D$3</f>
        <v>2.0999999999999996</v>
      </c>
      <c r="K14" s="1">
        <f>Start!$B$3*'kansen y1 y2'!K$3+Start!$C$3*'kansen y1 y2'!K14+(1-'kansen y1 y2'!K$3-'kansen y1 y2'!K14)*Start!$D$3</f>
        <v>2.0499999999999998</v>
      </c>
      <c r="L14" s="1">
        <f>Start!$B$3*'kansen y1 y2'!L$3+Start!$C$3*'kansen y1 y2'!L14+(1-'kansen y1 y2'!L$3-'kansen y1 y2'!L14)*Start!$D$3</f>
        <v>2</v>
      </c>
      <c r="M14" s="1"/>
    </row>
    <row r="15" spans="2:22">
      <c r="B15" s="1">
        <f>Start!$B$3*'kansen y1 y2'!B$3+Start!$C$3*'kansen y1 y2'!B15+(1-'kansen y1 y2'!B$3-'kansen y1 y2'!B15)*Start!$D$3</f>
        <v>2.5499999999999998</v>
      </c>
      <c r="C15" s="1">
        <f>Start!$B$3*'kansen y1 y2'!C$3+Start!$C$3*'kansen y1 y2'!C15+(1-'kansen y1 y2'!C$3-'kansen y1 y2'!C15)*Start!$D$3</f>
        <v>2.5</v>
      </c>
      <c r="D15" s="1">
        <f>Start!$B$3*'kansen y1 y2'!D$3+Start!$C$3*'kansen y1 y2'!D15+(1-'kansen y1 y2'!D$3-'kansen y1 y2'!D15)*Start!$D$3</f>
        <v>2.4500000000000002</v>
      </c>
      <c r="E15" s="1">
        <f>Start!$B$3*'kansen y1 y2'!E$3+Start!$C$3*'kansen y1 y2'!E15+(1-'kansen y1 y2'!E$3-'kansen y1 y2'!E15)*Start!$D$3</f>
        <v>2.4</v>
      </c>
      <c r="F15" s="1">
        <f>Start!$B$3*'kansen y1 y2'!F$3+Start!$C$3*'kansen y1 y2'!F15+(1-'kansen y1 y2'!F$3-'kansen y1 y2'!F15)*Start!$D$3</f>
        <v>2.35</v>
      </c>
      <c r="G15" s="1">
        <f>Start!$B$3*'kansen y1 y2'!G$3+Start!$C$3*'kansen y1 y2'!G15+(1-'kansen y1 y2'!G$3-'kansen y1 y2'!G15)*Start!$D$3</f>
        <v>2.2999999999999998</v>
      </c>
      <c r="H15" s="1">
        <f>Start!$B$3*'kansen y1 y2'!H$3+Start!$C$3*'kansen y1 y2'!H15+(1-'kansen y1 y2'!H$3-'kansen y1 y2'!H15)*Start!$D$3</f>
        <v>2.25</v>
      </c>
      <c r="I15" s="1">
        <f>Start!$B$3*'kansen y1 y2'!I$3+Start!$C$3*'kansen y1 y2'!I15+(1-'kansen y1 y2'!I$3-'kansen y1 y2'!I15)*Start!$D$3</f>
        <v>2.2000000000000002</v>
      </c>
      <c r="J15" s="1">
        <f>Start!$B$3*'kansen y1 y2'!J$3+Start!$C$3*'kansen y1 y2'!J15+(1-'kansen y1 y2'!J$3-'kansen y1 y2'!J15)*Start!$D$3</f>
        <v>2.1500000000000004</v>
      </c>
      <c r="K15" s="1">
        <f>Start!$B$3*'kansen y1 y2'!K$3+Start!$C$3*'kansen y1 y2'!K15+(1-'kansen y1 y2'!K$3-'kansen y1 y2'!K15)*Start!$D$3</f>
        <v>2.1</v>
      </c>
    </row>
    <row r="16" spans="2:22">
      <c r="B16" s="1">
        <f>Start!$B$3*'kansen y1 y2'!B$3+Start!$C$3*'kansen y1 y2'!B16+(1-'kansen y1 y2'!B$3-'kansen y1 y2'!B16)*Start!$D$3</f>
        <v>2.5999999999999996</v>
      </c>
      <c r="C16" s="1">
        <f>Start!$B$3*'kansen y1 y2'!C$3+Start!$C$3*'kansen y1 y2'!C16+(1-'kansen y1 y2'!C$3-'kansen y1 y2'!C16)*Start!$D$3</f>
        <v>2.5499999999999998</v>
      </c>
      <c r="D16" s="1">
        <f>Start!$B$3*'kansen y1 y2'!D$3+Start!$C$3*'kansen y1 y2'!D16+(1-'kansen y1 y2'!D$3-'kansen y1 y2'!D16)*Start!$D$3</f>
        <v>2.5</v>
      </c>
      <c r="E16" s="1">
        <f>Start!$B$3*'kansen y1 y2'!E$3+Start!$C$3*'kansen y1 y2'!E16+(1-'kansen y1 y2'!E$3-'kansen y1 y2'!E16)*Start!$D$3</f>
        <v>2.4499999999999997</v>
      </c>
      <c r="F16" s="1">
        <f>Start!$B$3*'kansen y1 y2'!F$3+Start!$C$3*'kansen y1 y2'!F16+(1-'kansen y1 y2'!F$3-'kansen y1 y2'!F16)*Start!$D$3</f>
        <v>2.4</v>
      </c>
      <c r="G16" s="1">
        <f>Start!$B$3*'kansen y1 y2'!G$3+Start!$C$3*'kansen y1 y2'!G16+(1-'kansen y1 y2'!G$3-'kansen y1 y2'!G16)*Start!$D$3</f>
        <v>2.3499999999999996</v>
      </c>
      <c r="H16" s="1">
        <f>Start!$B$3*'kansen y1 y2'!H$3+Start!$C$3*'kansen y1 y2'!H16+(1-'kansen y1 y2'!H$3-'kansen y1 y2'!H16)*Start!$D$3</f>
        <v>2.2999999999999998</v>
      </c>
      <c r="I16" s="1">
        <f>Start!$B$3*'kansen y1 y2'!I$3+Start!$C$3*'kansen y1 y2'!I16+(1-'kansen y1 y2'!I$3-'kansen y1 y2'!I16)*Start!$D$3</f>
        <v>2.25</v>
      </c>
      <c r="J16" s="1">
        <f>Start!$B$3*'kansen y1 y2'!J$3+Start!$C$3*'kansen y1 y2'!J16+(1-'kansen y1 y2'!J$3-'kansen y1 y2'!J16)*Start!$D$3</f>
        <v>2.1999999999999997</v>
      </c>
    </row>
    <row r="17" spans="2:9">
      <c r="B17" s="1">
        <f>Start!$B$3*'kansen y1 y2'!B$3+Start!$C$3*'kansen y1 y2'!B17+(1-'kansen y1 y2'!B$3-'kansen y1 y2'!B17)*Start!$D$3</f>
        <v>2.6500000000000004</v>
      </c>
      <c r="C17" s="1">
        <f>Start!$B$3*'kansen y1 y2'!C$3+Start!$C$3*'kansen y1 y2'!C17+(1-'kansen y1 y2'!C$3-'kansen y1 y2'!C17)*Start!$D$3</f>
        <v>2.5999999999999996</v>
      </c>
      <c r="D17" s="1">
        <f>Start!$B$3*'kansen y1 y2'!D$3+Start!$C$3*'kansen y1 y2'!D17+(1-'kansen y1 y2'!D$3-'kansen y1 y2'!D17)*Start!$D$3</f>
        <v>2.5500000000000003</v>
      </c>
      <c r="E17" s="1">
        <f>Start!$B$3*'kansen y1 y2'!E$3+Start!$C$3*'kansen y1 y2'!E17+(1-'kansen y1 y2'!E$3-'kansen y1 y2'!E17)*Start!$D$3</f>
        <v>2.5</v>
      </c>
      <c r="F17" s="1">
        <f>Start!$B$3*'kansen y1 y2'!F$3+Start!$C$3*'kansen y1 y2'!F17+(1-'kansen y1 y2'!F$3-'kansen y1 y2'!F17)*Start!$D$3</f>
        <v>2.4500000000000002</v>
      </c>
      <c r="G17" s="1">
        <f>Start!$B$3*'kansen y1 y2'!G$3+Start!$C$3*'kansen y1 y2'!G17+(1-'kansen y1 y2'!G$3-'kansen y1 y2'!G17)*Start!$D$3</f>
        <v>2.4000000000000004</v>
      </c>
      <c r="H17" s="1">
        <f>Start!$B$3*'kansen y1 y2'!H$3+Start!$C$3*'kansen y1 y2'!H17+(1-'kansen y1 y2'!H$3-'kansen y1 y2'!H17)*Start!$D$3</f>
        <v>2.3499999999999996</v>
      </c>
      <c r="I17" s="1">
        <f>Start!$B$3*'kansen y1 y2'!I$3+Start!$C$3*'kansen y1 y2'!I17+(1-'kansen y1 y2'!I$3-'kansen y1 y2'!I17)*Start!$D$3</f>
        <v>2.3000000000000003</v>
      </c>
    </row>
    <row r="18" spans="2:9">
      <c r="B18" s="1">
        <f>Start!$B$3*'kansen y1 y2'!B$3+Start!$C$3*'kansen y1 y2'!B18+(1-'kansen y1 y2'!B$3-'kansen y1 y2'!B18)*Start!$D$3</f>
        <v>2.6999999999999997</v>
      </c>
      <c r="C18" s="1">
        <f>Start!$B$3*'kansen y1 y2'!C$3+Start!$C$3*'kansen y1 y2'!C18+(1-'kansen y1 y2'!C$3-'kansen y1 y2'!C18)*Start!$D$3</f>
        <v>2.6499999999999995</v>
      </c>
      <c r="D18" s="1">
        <f>Start!$B$3*'kansen y1 y2'!D$3+Start!$C$3*'kansen y1 y2'!D18+(1-'kansen y1 y2'!D$3-'kansen y1 y2'!D18)*Start!$D$3</f>
        <v>2.5999999999999996</v>
      </c>
      <c r="E18" s="1">
        <f>Start!$B$3*'kansen y1 y2'!E$3+Start!$C$3*'kansen y1 y2'!E18+(1-'kansen y1 y2'!E$3-'kansen y1 y2'!E18)*Start!$D$3</f>
        <v>2.5499999999999998</v>
      </c>
      <c r="F18" s="1">
        <f>Start!$B$3*'kansen y1 y2'!F$3+Start!$C$3*'kansen y1 y2'!F18+(1-'kansen y1 y2'!F$3-'kansen y1 y2'!F18)*Start!$D$3</f>
        <v>2.5</v>
      </c>
      <c r="G18" s="1">
        <f>Start!$B$3*'kansen y1 y2'!G$3+Start!$C$3*'kansen y1 y2'!G18+(1-'kansen y1 y2'!G$3-'kansen y1 y2'!G18)*Start!$D$3</f>
        <v>2.4499999999999997</v>
      </c>
      <c r="H18" s="1">
        <f>Start!$B$3*'kansen y1 y2'!H$3+Start!$C$3*'kansen y1 y2'!H18+(1-'kansen y1 y2'!H$3-'kansen y1 y2'!H18)*Start!$D$3</f>
        <v>2.3999999999999995</v>
      </c>
    </row>
    <row r="19" spans="2:9">
      <c r="B19" s="1">
        <f>Start!$B$3*'kansen y1 y2'!B$3+Start!$C$3*'kansen y1 y2'!B19+(1-'kansen y1 y2'!B$3-'kansen y1 y2'!B19)*Start!$D$3</f>
        <v>2.75</v>
      </c>
      <c r="C19" s="1">
        <f>Start!$B$3*'kansen y1 y2'!C$3+Start!$C$3*'kansen y1 y2'!C19+(1-'kansen y1 y2'!C$3-'kansen y1 y2'!C19)*Start!$D$3</f>
        <v>2.6999999999999997</v>
      </c>
      <c r="D19" s="1">
        <f>Start!$B$3*'kansen y1 y2'!D$3+Start!$C$3*'kansen y1 y2'!D19+(1-'kansen y1 y2'!D$3-'kansen y1 y2'!D19)*Start!$D$3</f>
        <v>2.6500000000000004</v>
      </c>
      <c r="E19" s="1">
        <f>Start!$B$3*'kansen y1 y2'!E$3+Start!$C$3*'kansen y1 y2'!E19+(1-'kansen y1 y2'!E$3-'kansen y1 y2'!E19)*Start!$D$3</f>
        <v>2.5999999999999996</v>
      </c>
      <c r="F19" s="1">
        <f>Start!$B$3*'kansen y1 y2'!F$3+Start!$C$3*'kansen y1 y2'!F19+(1-'kansen y1 y2'!F$3-'kansen y1 y2'!F19)*Start!$D$3</f>
        <v>2.5500000000000003</v>
      </c>
      <c r="G19" s="1">
        <f>Start!$B$3*'kansen y1 y2'!G$3+Start!$C$3*'kansen y1 y2'!G19+(1-'kansen y1 y2'!G$3-'kansen y1 y2'!G19)*Start!$D$3</f>
        <v>2.5</v>
      </c>
    </row>
    <row r="20" spans="2:9">
      <c r="B20" s="1">
        <f>Start!$B$3*'kansen y1 y2'!B$3+Start!$C$3*'kansen y1 y2'!B20+(1-'kansen y1 y2'!B$3-'kansen y1 y2'!B20)*Start!$D$3</f>
        <v>2.8000000000000003</v>
      </c>
      <c r="C20" s="1">
        <f>Start!$B$3*'kansen y1 y2'!C$3+Start!$C$3*'kansen y1 y2'!C20+(1-'kansen y1 y2'!C$3-'kansen y1 y2'!C20)*Start!$D$3</f>
        <v>2.75</v>
      </c>
      <c r="D20" s="1">
        <f>Start!$B$3*'kansen y1 y2'!D$3+Start!$C$3*'kansen y1 y2'!D20+(1-'kansen y1 y2'!D$3-'kansen y1 y2'!D20)*Start!$D$3</f>
        <v>2.7</v>
      </c>
      <c r="E20" s="1">
        <f>Start!$B$3*'kansen y1 y2'!E$3+Start!$C$3*'kansen y1 y2'!E20+(1-'kansen y1 y2'!E$3-'kansen y1 y2'!E20)*Start!$D$3</f>
        <v>2.6500000000000004</v>
      </c>
      <c r="F20" s="1">
        <f>Start!$B$3*'kansen y1 y2'!F$3+Start!$C$3*'kansen y1 y2'!F20+(1-'kansen y1 y2'!F$3-'kansen y1 y2'!F20)*Start!$D$3</f>
        <v>2.6000000000000005</v>
      </c>
    </row>
    <row r="21" spans="2:9">
      <c r="B21" s="1">
        <f>Start!$B$3*'kansen y1 y2'!B$3+Start!$C$3*'kansen y1 y2'!B21+(1-'kansen y1 y2'!B$3-'kansen y1 y2'!B21)*Start!$D$3</f>
        <v>2.8499999999999996</v>
      </c>
      <c r="C21" s="1">
        <f>Start!$B$3*'kansen y1 y2'!C$3+Start!$C$3*'kansen y1 y2'!C21+(1-'kansen y1 y2'!C$3-'kansen y1 y2'!C21)*Start!$D$3</f>
        <v>2.8</v>
      </c>
      <c r="D21" s="1">
        <f>Start!$B$3*'kansen y1 y2'!D$3+Start!$C$3*'kansen y1 y2'!D21+(1-'kansen y1 y2'!D$3-'kansen y1 y2'!D21)*Start!$D$3</f>
        <v>2.75</v>
      </c>
      <c r="E21" s="1">
        <f>Start!$B$3*'kansen y1 y2'!E$3+Start!$C$3*'kansen y1 y2'!E21+(1-'kansen y1 y2'!E$3-'kansen y1 y2'!E21)*Start!$D$3</f>
        <v>2.6999999999999997</v>
      </c>
    </row>
    <row r="22" spans="2:9">
      <c r="B22" s="1">
        <f>Start!$B$3*'kansen y1 y2'!B$3+Start!$C$3*'kansen y1 y2'!B22+(1-'kansen y1 y2'!B$3-'kansen y1 y2'!B22)*Start!$D$3</f>
        <v>2.9000000000000004</v>
      </c>
      <c r="C22" s="1">
        <f>Start!$B$3*'kansen y1 y2'!C$3+Start!$C$3*'kansen y1 y2'!C22+(1-'kansen y1 y2'!C$3-'kansen y1 y2'!C22)*Start!$D$3</f>
        <v>2.8499999999999996</v>
      </c>
      <c r="D22" s="1">
        <f>Start!$B$3*'kansen y1 y2'!D$3+Start!$C$3*'kansen y1 y2'!D22+(1-'kansen y1 y2'!D$3-'kansen y1 y2'!D22)*Start!$D$3</f>
        <v>2.8000000000000003</v>
      </c>
    </row>
    <row r="23" spans="2:9">
      <c r="B23" s="1">
        <f>Start!$B$3*'kansen y1 y2'!B$3+Start!$C$3*'kansen y1 y2'!B23+(1-'kansen y1 y2'!B$3-'kansen y1 y2'!B23)*Start!$D$3</f>
        <v>2.9499999999999997</v>
      </c>
      <c r="C23" s="1">
        <f>Start!$B$3*'kansen y1 y2'!C$3+Start!$C$3*'kansen y1 y2'!C23+(1-'kansen y1 y2'!C$3-'kansen y1 y2'!C23)*Start!$D$3</f>
        <v>2.8999999999999995</v>
      </c>
    </row>
    <row r="24" spans="2:9">
      <c r="B24" s="1">
        <f>Start!$B$3*'kansen y1 y2'!B$3+Start!$C$3*'kansen y1 y2'!B24+(1-'kansen y1 y2'!B$3-'kansen y1 y2'!B24)*Start!$D$3</f>
        <v>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Z26"/>
  <sheetViews>
    <sheetView tabSelected="1" zoomScale="115" zoomScaleNormal="115" workbookViewId="0">
      <selection activeCell="O21" sqref="O21"/>
    </sheetView>
  </sheetViews>
  <sheetFormatPr defaultRowHeight="15"/>
  <cols>
    <col min="1" max="1" width="5.5703125" style="7" customWidth="1"/>
    <col min="2" max="23" width="4.5703125" style="7" customWidth="1"/>
    <col min="24" max="26" width="8.7109375" style="8"/>
  </cols>
  <sheetData>
    <row r="2" spans="1:22" ht="9.9499999999999993" customHeight="1">
      <c r="A2" s="6"/>
      <c r="B2" s="29" t="s">
        <v>4</v>
      </c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0"/>
      <c r="V2" s="32"/>
    </row>
    <row r="3" spans="1:22" ht="9.9499999999999993" customHeight="1">
      <c r="A3" s="15" t="s">
        <v>3</v>
      </c>
      <c r="B3" s="33">
        <f>'kansen y1 y2'!B3</f>
        <v>0</v>
      </c>
      <c r="C3" s="13">
        <f>'kansen y1 y2'!C3</f>
        <v>0.05</v>
      </c>
      <c r="D3" s="13">
        <f>'kansen y1 y2'!D3</f>
        <v>0.1</v>
      </c>
      <c r="E3" s="13">
        <f>'kansen y1 y2'!E3</f>
        <v>0.15</v>
      </c>
      <c r="F3" s="13">
        <f>'kansen y1 y2'!F3</f>
        <v>0.2</v>
      </c>
      <c r="G3" s="13">
        <f>'kansen y1 y2'!G3</f>
        <v>0.25</v>
      </c>
      <c r="H3" s="13">
        <f>'kansen y1 y2'!H3</f>
        <v>0.3</v>
      </c>
      <c r="I3" s="13">
        <f>'kansen y1 y2'!I3</f>
        <v>0.35</v>
      </c>
      <c r="J3" s="13">
        <f>'kansen y1 y2'!J3</f>
        <v>0.4</v>
      </c>
      <c r="K3" s="13">
        <f>'kansen y1 y2'!K3</f>
        <v>0.45</v>
      </c>
      <c r="L3" s="13">
        <f>'kansen y1 y2'!L3</f>
        <v>0.5</v>
      </c>
      <c r="M3" s="13">
        <f>'kansen y1 y2'!M3</f>
        <v>0.55000000000000004</v>
      </c>
      <c r="N3" s="13">
        <f>'kansen y1 y2'!N3</f>
        <v>0.6</v>
      </c>
      <c r="O3" s="13">
        <f>'kansen y1 y2'!O3</f>
        <v>0.65</v>
      </c>
      <c r="P3" s="13">
        <f>'kansen y1 y2'!P3</f>
        <v>0.7</v>
      </c>
      <c r="Q3" s="13">
        <f>'kansen y1 y2'!Q3</f>
        <v>0.75</v>
      </c>
      <c r="R3" s="13">
        <f>'kansen y1 y2'!R3</f>
        <v>0.8</v>
      </c>
      <c r="S3" s="13">
        <f>'kansen y1 y2'!S3</f>
        <v>0.85</v>
      </c>
      <c r="T3" s="13">
        <f>'kansen y1 y2'!T3</f>
        <v>0.9</v>
      </c>
      <c r="U3" s="13">
        <f>'kansen y1 y2'!U3</f>
        <v>0.95</v>
      </c>
      <c r="V3" s="12">
        <f>'kansen y1 y2'!V3</f>
        <v>1</v>
      </c>
    </row>
    <row r="4" spans="1:22" ht="9.9499999999999993" customHeight="1">
      <c r="A4" s="14">
        <f>'kansen y1 y2'!B4</f>
        <v>0</v>
      </c>
      <c r="B4" s="9">
        <f>MAX('strategie y1'!B4,'strategie y2'!B4,'strategie y3'!B4)</f>
        <v>2</v>
      </c>
      <c r="C4" s="9">
        <f>MAX('strategie y1'!C4,'strategie y2'!C4,'strategie y3'!C4)</f>
        <v>2.0499999999999998</v>
      </c>
      <c r="D4" s="9">
        <f>MAX('strategie y1'!D4,'strategie y2'!D4,'strategie y3'!D4)</f>
        <v>2.1</v>
      </c>
      <c r="E4" s="9">
        <f>MAX('strategie y1'!E4,'strategie y2'!E4,'strategie y3'!E4)</f>
        <v>2.15</v>
      </c>
      <c r="F4" s="9">
        <f>MAX('strategie y1'!F4,'strategie y2'!F4,'strategie y3'!F4)</f>
        <v>2.2000000000000002</v>
      </c>
      <c r="G4" s="9">
        <f>MAX('strategie y1'!G4,'strategie y2'!G4,'strategie y3'!G4)</f>
        <v>2.25</v>
      </c>
      <c r="H4" s="9">
        <f>MAX('strategie y1'!H4,'strategie y2'!H4,'strategie y3'!H4)</f>
        <v>2.2999999999999998</v>
      </c>
      <c r="I4" s="9">
        <f>MAX('strategie y1'!I4,'strategie y2'!I4,'strategie y3'!I4)</f>
        <v>2.3499999999999996</v>
      </c>
      <c r="J4" s="9">
        <f>MAX('strategie y1'!J4,'strategie y2'!J4,'strategie y3'!J4)</f>
        <v>2.4000000000000004</v>
      </c>
      <c r="K4" s="9">
        <f>MAX('strategie y1'!K4,'strategie y2'!K4,'strategie y3'!K4)</f>
        <v>2.4500000000000002</v>
      </c>
      <c r="L4" s="9">
        <f>MAX('strategie y1'!L4,'strategie y2'!L4,'strategie y3'!L4)</f>
        <v>2.5</v>
      </c>
      <c r="M4" s="9">
        <f>MAX('strategie y1'!M4,'strategie y2'!M4,'strategie y3'!M4)</f>
        <v>2.6500000000000004</v>
      </c>
      <c r="N4" s="9">
        <f>MAX('strategie y1'!N4,'strategie y2'!N4,'strategie y3'!N4)</f>
        <v>2.8</v>
      </c>
      <c r="O4" s="9">
        <f>MAX('strategie y1'!O4,'strategie y2'!O4,'strategie y3'!O4)</f>
        <v>2.95</v>
      </c>
      <c r="P4" s="9">
        <f>MAX('strategie y1'!P4,'strategie y2'!P4,'strategie y3'!P4)</f>
        <v>3.0999999999999996</v>
      </c>
      <c r="Q4" s="9">
        <f>MAX('strategie y1'!Q4,'strategie y2'!Q4,'strategie y3'!Q4)</f>
        <v>3.25</v>
      </c>
      <c r="R4" s="9">
        <f>MAX('strategie y1'!R4,'strategie y2'!R4,'strategie y3'!R4)</f>
        <v>3.4000000000000004</v>
      </c>
      <c r="S4" s="9">
        <f>MAX('strategie y1'!S4,'strategie y2'!S4,'strategie y3'!S4)</f>
        <v>3.55</v>
      </c>
      <c r="T4" s="9">
        <f>MAX('strategie y1'!T4,'strategie y2'!T4,'strategie y3'!T4)</f>
        <v>3.7</v>
      </c>
      <c r="U4" s="9">
        <f>MAX('strategie y1'!U4,'strategie y2'!U4,'strategie y3'!U4)</f>
        <v>3.8499999999999996</v>
      </c>
      <c r="V4" s="9">
        <f>MAX('strategie y1'!V4,'strategie y2'!V4,'strategie y3'!V4)</f>
        <v>4</v>
      </c>
    </row>
    <row r="5" spans="1:22" ht="9.9499999999999993" customHeight="1">
      <c r="A5" s="14">
        <f>'kansen y1 y2'!B5</f>
        <v>0.05</v>
      </c>
      <c r="B5" s="9">
        <f>MAX('strategie y1'!B5,'strategie y2'!B5,'strategie y3'!B5)</f>
        <v>2.0499999999999998</v>
      </c>
      <c r="C5" s="9">
        <f>MAX('strategie y1'!C5,'strategie y2'!C5,'strategie y3'!C5)</f>
        <v>1.9999999999999998</v>
      </c>
      <c r="D5" s="9">
        <f>MAX('strategie y1'!D5,'strategie y2'!D5,'strategie y3'!D5)</f>
        <v>1.95</v>
      </c>
      <c r="E5" s="9">
        <f>MAX('strategie y1'!E5,'strategie y2'!E5,'strategie y3'!E5)</f>
        <v>1.9999999999999998</v>
      </c>
      <c r="F5" s="9">
        <f>MAX('strategie y1'!F5,'strategie y2'!F5,'strategie y3'!F5)</f>
        <v>2.0499999999999998</v>
      </c>
      <c r="G5" s="9">
        <f>MAX('strategie y1'!G5,'strategie y2'!G5,'strategie y3'!G5)</f>
        <v>2.0999999999999996</v>
      </c>
      <c r="H5" s="9">
        <f>MAX('strategie y1'!H5,'strategie y2'!H5,'strategie y3'!H5)</f>
        <v>2.1499999999999995</v>
      </c>
      <c r="I5" s="9">
        <f>MAX('strategie y1'!I5,'strategie y2'!I5,'strategie y3'!I5)</f>
        <v>2.1999999999999997</v>
      </c>
      <c r="J5" s="9">
        <f>MAX('strategie y1'!J5,'strategie y2'!J5,'strategie y3'!J5)</f>
        <v>2.25</v>
      </c>
      <c r="K5" s="9">
        <f>MAX('strategie y1'!K5,'strategie y2'!K5,'strategie y3'!K5)</f>
        <v>2.2999999999999998</v>
      </c>
      <c r="L5" s="9">
        <f>MAX('strategie y1'!L5,'strategie y2'!L5,'strategie y3'!L5)</f>
        <v>2.4500000000000002</v>
      </c>
      <c r="M5" s="9">
        <f>MAX('strategie y1'!M5,'strategie y2'!M5,'strategie y3'!M5)</f>
        <v>2.6</v>
      </c>
      <c r="N5" s="9">
        <f>MAX('strategie y1'!N5,'strategie y2'!N5,'strategie y3'!N5)</f>
        <v>2.75</v>
      </c>
      <c r="O5" s="9">
        <f>MAX('strategie y1'!O5,'strategie y2'!O5,'strategie y3'!O5)</f>
        <v>2.9</v>
      </c>
      <c r="P5" s="9">
        <f>MAX('strategie y1'!P5,'strategie y2'!P5,'strategie y3'!P5)</f>
        <v>3.05</v>
      </c>
      <c r="Q5" s="9">
        <f>MAX('strategie y1'!Q5,'strategie y2'!Q5,'strategie y3'!Q5)</f>
        <v>3.2</v>
      </c>
      <c r="R5" s="9">
        <f>MAX('strategie y1'!R5,'strategie y2'!R5,'strategie y3'!R5)</f>
        <v>3.35</v>
      </c>
      <c r="S5" s="9">
        <f>MAX('strategie y1'!S5,'strategie y2'!S5,'strategie y3'!S5)</f>
        <v>3.5</v>
      </c>
      <c r="T5" s="9">
        <f>MAX('strategie y1'!T5,'strategie y2'!T5,'strategie y3'!T5)</f>
        <v>3.65</v>
      </c>
      <c r="U5" s="9">
        <f>MAX('strategie y1'!U5,'strategie y2'!U5,'strategie y3'!U5)</f>
        <v>3.8</v>
      </c>
      <c r="V5" s="9"/>
    </row>
    <row r="6" spans="1:22" ht="9.9499999999999993" customHeight="1" thickBot="1">
      <c r="A6" s="14">
        <f>'kansen y1 y2'!B6</f>
        <v>0.1</v>
      </c>
      <c r="B6" s="9">
        <f>MAX('strategie y1'!B6,'strategie y2'!B6,'strategie y3'!B6)</f>
        <v>2.1</v>
      </c>
      <c r="C6" s="9">
        <f>MAX('strategie y1'!C6,'strategie y2'!C6,'strategie y3'!C6)</f>
        <v>2.0499999999999998</v>
      </c>
      <c r="D6" s="9">
        <f>MAX('strategie y1'!D6,'strategie y2'!D6,'strategie y3'!D6)</f>
        <v>2</v>
      </c>
      <c r="E6" s="9">
        <f>MAX('strategie y1'!E6,'strategie y2'!E6,'strategie y3'!E6)</f>
        <v>1.9500000000000002</v>
      </c>
      <c r="F6" s="9">
        <f>MAX('strategie y1'!F6,'strategie y2'!F6,'strategie y3'!F6)</f>
        <v>1.9000000000000004</v>
      </c>
      <c r="G6" s="9">
        <f>MAX('strategie y1'!G6,'strategie y2'!G6,'strategie y3'!G6)</f>
        <v>1.9500000000000002</v>
      </c>
      <c r="H6" s="9">
        <f>MAX('strategie y1'!H6,'strategie y2'!H6,'strategie y3'!H6)</f>
        <v>2</v>
      </c>
      <c r="I6" s="9">
        <f>MAX('strategie y1'!I6,'strategie y2'!I6,'strategie y3'!I6)</f>
        <v>2.0499999999999998</v>
      </c>
      <c r="J6" s="9">
        <f>MAX('strategie y1'!J6,'strategie y2'!J6,'strategie y3'!J6)</f>
        <v>2.1</v>
      </c>
      <c r="K6" s="9">
        <f>MAX('strategie y1'!K6,'strategie y2'!K6,'strategie y3'!K6)</f>
        <v>2.25</v>
      </c>
      <c r="L6" s="9">
        <f>MAX('strategie y1'!L6,'strategie y2'!L6,'strategie y3'!L6)</f>
        <v>2.4</v>
      </c>
      <c r="M6" s="9">
        <f>MAX('strategie y1'!M6,'strategie y2'!M6,'strategie y3'!M6)</f>
        <v>2.5500000000000003</v>
      </c>
      <c r="N6" s="9">
        <f>MAX('strategie y1'!N6,'strategie y2'!N6,'strategie y3'!N6)</f>
        <v>2.7</v>
      </c>
      <c r="O6" s="9">
        <f>MAX('strategie y1'!O6,'strategie y2'!O6,'strategie y3'!O6)</f>
        <v>2.85</v>
      </c>
      <c r="P6" s="9">
        <f>MAX('strategie y1'!P6,'strategie y2'!P6,'strategie y3'!P6)</f>
        <v>3</v>
      </c>
      <c r="Q6" s="9">
        <f>MAX('strategie y1'!Q6,'strategie y2'!Q6,'strategie y3'!Q6)</f>
        <v>3.15</v>
      </c>
      <c r="R6" s="9">
        <f>MAX('strategie y1'!R6,'strategie y2'!R6,'strategie y3'!R6)</f>
        <v>3.3000000000000003</v>
      </c>
      <c r="S6" s="9">
        <f>MAX('strategie y1'!S6,'strategie y2'!S6,'strategie y3'!S6)</f>
        <v>3.4499999999999997</v>
      </c>
      <c r="T6" s="9">
        <f>MAX('strategie y1'!T6,'strategie y2'!T6,'strategie y3'!T6)</f>
        <v>3.6</v>
      </c>
      <c r="U6" s="9"/>
      <c r="V6" s="9"/>
    </row>
    <row r="7" spans="1:22" ht="9.9499999999999993" customHeight="1" thickBot="1">
      <c r="A7" s="14">
        <f>'kansen y1 y2'!B7</f>
        <v>0.15</v>
      </c>
      <c r="B7" s="9">
        <f>MAX('strategie y1'!B7,'strategie y2'!B7,'strategie y3'!B7)</f>
        <v>2.15</v>
      </c>
      <c r="C7" s="9">
        <f>MAX('strategie y1'!C7,'strategie y2'!C7,'strategie y3'!C7)</f>
        <v>2.0999999999999996</v>
      </c>
      <c r="D7" s="9">
        <f>MAX('strategie y1'!D7,'strategie y2'!D7,'strategie y3'!D7)</f>
        <v>2.0499999999999998</v>
      </c>
      <c r="E7" s="9">
        <f>MAX('strategie y1'!E7,'strategie y2'!E7,'strategie y3'!E7)</f>
        <v>2</v>
      </c>
      <c r="F7" s="9">
        <f>MAX('strategie y1'!F7,'strategie y2'!F7,'strategie y3'!F7)</f>
        <v>1.95</v>
      </c>
      <c r="G7" s="9">
        <f>MAX('strategie y1'!G7,'strategie y2'!G7,'strategie y3'!G7)</f>
        <v>1.9</v>
      </c>
      <c r="H7" s="16">
        <f>MAX('strategie y1'!H7,'strategie y2'!H7,'strategie y3'!H7)</f>
        <v>1.8499999999999999</v>
      </c>
      <c r="I7" s="9">
        <f>MAX('strategie y1'!I7,'strategie y2'!I7,'strategie y3'!I7)</f>
        <v>1.9</v>
      </c>
      <c r="J7" s="9">
        <f>MAX('strategie y1'!J7,'strategie y2'!J7,'strategie y3'!J7)</f>
        <v>2.0499999999999998</v>
      </c>
      <c r="K7" s="9">
        <f>MAX('strategie y1'!K7,'strategie y2'!K7,'strategie y3'!K7)</f>
        <v>2.2000000000000002</v>
      </c>
      <c r="L7" s="9">
        <f>MAX('strategie y1'!L7,'strategie y2'!L7,'strategie y3'!L7)</f>
        <v>2.35</v>
      </c>
      <c r="M7" s="9">
        <f>MAX('strategie y1'!M7,'strategie y2'!M7,'strategie y3'!M7)</f>
        <v>2.5</v>
      </c>
      <c r="N7" s="9">
        <f>MAX('strategie y1'!N7,'strategie y2'!N7,'strategie y3'!N7)</f>
        <v>2.65</v>
      </c>
      <c r="O7" s="9">
        <f>MAX('strategie y1'!O7,'strategie y2'!O7,'strategie y3'!O7)</f>
        <v>2.8000000000000003</v>
      </c>
      <c r="P7" s="9">
        <f>MAX('strategie y1'!P7,'strategie y2'!P7,'strategie y3'!P7)</f>
        <v>2.9499999999999997</v>
      </c>
      <c r="Q7" s="9">
        <f>MAX('strategie y1'!Q7,'strategie y2'!Q7,'strategie y3'!Q7)</f>
        <v>3.1</v>
      </c>
      <c r="R7" s="9">
        <f>MAX('strategie y1'!R7,'strategie y2'!R7,'strategie y3'!R7)</f>
        <v>3.25</v>
      </c>
      <c r="S7" s="9">
        <f>MAX('strategie y1'!S7,'strategie y2'!S7,'strategie y3'!S7)</f>
        <v>3.4</v>
      </c>
      <c r="T7" s="9"/>
      <c r="U7" s="9"/>
      <c r="V7" s="9"/>
    </row>
    <row r="8" spans="1:22" ht="9.9499999999999993" customHeight="1">
      <c r="A8" s="14">
        <f>'kansen y1 y2'!B8</f>
        <v>0.2</v>
      </c>
      <c r="B8" s="9">
        <f>MAX('strategie y1'!B8,'strategie y2'!B8,'strategie y3'!B8)</f>
        <v>2.2000000000000002</v>
      </c>
      <c r="C8" s="9">
        <f>MAX('strategie y1'!C8,'strategie y2'!C8,'strategie y3'!C8)</f>
        <v>2.1500000000000004</v>
      </c>
      <c r="D8" s="9">
        <f>MAX('strategie y1'!D8,'strategie y2'!D8,'strategie y3'!D8)</f>
        <v>2.1</v>
      </c>
      <c r="E8" s="9">
        <f>MAX('strategie y1'!E8,'strategie y2'!E8,'strategie y3'!E8)</f>
        <v>2.0499999999999998</v>
      </c>
      <c r="F8" s="9">
        <f>MAX('strategie y1'!F8,'strategie y2'!F8,'strategie y3'!F8)</f>
        <v>2</v>
      </c>
      <c r="G8" s="9">
        <f>MAX('strategie y1'!G8,'strategie y2'!G8,'strategie y3'!G8)</f>
        <v>1.9500000000000002</v>
      </c>
      <c r="H8" s="9">
        <f>MAX('strategie y1'!H8,'strategie y2'!H8,'strategie y3'!H8)</f>
        <v>1.9</v>
      </c>
      <c r="I8" s="9">
        <f>MAX('strategie y1'!I8,'strategie y2'!I8,'strategie y3'!I8)</f>
        <v>1.85</v>
      </c>
      <c r="J8" s="9">
        <f>MAX('strategie y1'!J8,'strategie y2'!J8,'strategie y3'!J8)</f>
        <v>2</v>
      </c>
      <c r="K8" s="9">
        <f>MAX('strategie y1'!K8,'strategie y2'!K8,'strategie y3'!K8)</f>
        <v>2.15</v>
      </c>
      <c r="L8" s="9">
        <f>MAX('strategie y1'!L8,'strategie y2'!L8,'strategie y3'!L8)</f>
        <v>2.2999999999999998</v>
      </c>
      <c r="M8" s="9">
        <f>MAX('strategie y1'!M8,'strategie y2'!M8,'strategie y3'!M8)</f>
        <v>2.4500000000000002</v>
      </c>
      <c r="N8" s="9">
        <f>MAX('strategie y1'!N8,'strategie y2'!N8,'strategie y3'!N8)</f>
        <v>2.6</v>
      </c>
      <c r="O8" s="9">
        <f>MAX('strategie y1'!O8,'strategie y2'!O8,'strategie y3'!O8)</f>
        <v>2.75</v>
      </c>
      <c r="P8" s="9">
        <f>MAX('strategie y1'!P8,'strategie y2'!P8,'strategie y3'!P8)</f>
        <v>2.9</v>
      </c>
      <c r="Q8" s="9">
        <f>MAX('strategie y1'!Q8,'strategie y2'!Q8,'strategie y3'!Q8)</f>
        <v>3.05</v>
      </c>
      <c r="R8" s="9">
        <f>MAX('strategie y1'!R8,'strategie y2'!R8,'strategie y3'!R8)</f>
        <v>3.2</v>
      </c>
      <c r="S8" s="9"/>
      <c r="T8" s="9"/>
      <c r="U8" s="9"/>
      <c r="V8" s="9"/>
    </row>
    <row r="9" spans="1:22" ht="9.9499999999999993" customHeight="1">
      <c r="A9" s="14">
        <f>'kansen y1 y2'!B9</f>
        <v>0.25</v>
      </c>
      <c r="B9" s="9">
        <f>MAX('strategie y1'!B9,'strategie y2'!B9,'strategie y3'!B9)</f>
        <v>2.25</v>
      </c>
      <c r="C9" s="9">
        <f>MAX('strategie y1'!C9,'strategie y2'!C9,'strategie y3'!C9)</f>
        <v>2.2000000000000002</v>
      </c>
      <c r="D9" s="9">
        <f>MAX('strategie y1'!D9,'strategie y2'!D9,'strategie y3'!D9)</f>
        <v>2.15</v>
      </c>
      <c r="E9" s="9">
        <f>MAX('strategie y1'!E9,'strategie y2'!E9,'strategie y3'!E9)</f>
        <v>2.1</v>
      </c>
      <c r="F9" s="9">
        <f>MAX('strategie y1'!F9,'strategie y2'!F9,'strategie y3'!F9)</f>
        <v>2.0499999999999998</v>
      </c>
      <c r="G9" s="9">
        <f>MAX('strategie y1'!G9,'strategie y2'!G9,'strategie y3'!G9)</f>
        <v>2</v>
      </c>
      <c r="H9" s="9">
        <f>MAX('strategie y1'!H9,'strategie y2'!H9,'strategie y3'!H9)</f>
        <v>1.95</v>
      </c>
      <c r="I9" s="9">
        <f>MAX('strategie y1'!I9,'strategie y2'!I9,'strategie y3'!I9)</f>
        <v>1.9000000000000001</v>
      </c>
      <c r="J9" s="9">
        <f>MAX('strategie y1'!J9,'strategie y2'!J9,'strategie y3'!J9)</f>
        <v>1.9500000000000002</v>
      </c>
      <c r="K9" s="9">
        <f>MAX('strategie y1'!K9,'strategie y2'!K9,'strategie y3'!K9)</f>
        <v>2.1</v>
      </c>
      <c r="L9" s="9">
        <f>MAX('strategie y1'!L9,'strategie y2'!L9,'strategie y3'!L9)</f>
        <v>2.25</v>
      </c>
      <c r="M9" s="9">
        <f>MAX('strategie y1'!M9,'strategie y2'!M9,'strategie y3'!M9)</f>
        <v>2.4000000000000004</v>
      </c>
      <c r="N9" s="9">
        <f>MAX('strategie y1'!N9,'strategie y2'!N9,'strategie y3'!N9)</f>
        <v>2.5499999999999998</v>
      </c>
      <c r="O9" s="9">
        <f>MAX('strategie y1'!O9,'strategie y2'!O9,'strategie y3'!O9)</f>
        <v>2.7</v>
      </c>
      <c r="P9" s="9">
        <f>MAX('strategie y1'!P9,'strategie y2'!P9,'strategie y3'!P9)</f>
        <v>2.8499999999999996</v>
      </c>
      <c r="Q9" s="9">
        <f>MAX('strategie y1'!Q9,'strategie y2'!Q9,'strategie y3'!Q9)</f>
        <v>3</v>
      </c>
      <c r="R9" s="9"/>
      <c r="S9" s="9"/>
      <c r="T9" s="9"/>
      <c r="U9" s="9"/>
      <c r="V9" s="9"/>
    </row>
    <row r="10" spans="1:22" ht="9.9499999999999993" customHeight="1">
      <c r="A10" s="14">
        <f>'kansen y1 y2'!B10</f>
        <v>0.3</v>
      </c>
      <c r="B10" s="9">
        <f>MAX('strategie y1'!B10,'strategie y2'!B10,'strategie y3'!B10)</f>
        <v>2.2999999999999998</v>
      </c>
      <c r="C10" s="9">
        <f>MAX('strategie y1'!C10,'strategie y2'!C10,'strategie y3'!C10)</f>
        <v>2.25</v>
      </c>
      <c r="D10" s="9">
        <f>MAX('strategie y1'!D10,'strategie y2'!D10,'strategie y3'!D10)</f>
        <v>2.2000000000000002</v>
      </c>
      <c r="E10" s="9">
        <f>MAX('strategie y1'!E10,'strategie y2'!E10,'strategie y3'!E10)</f>
        <v>2.15</v>
      </c>
      <c r="F10" s="9">
        <f>MAX('strategie y1'!F10,'strategie y2'!F10,'strategie y3'!F10)</f>
        <v>2.0999999999999996</v>
      </c>
      <c r="G10" s="9">
        <f>MAX('strategie y1'!G10,'strategie y2'!G10,'strategie y3'!G10)</f>
        <v>2.0499999999999998</v>
      </c>
      <c r="H10" s="9">
        <f>MAX('strategie y1'!H10,'strategie y2'!H10,'strategie y3'!H10)</f>
        <v>2</v>
      </c>
      <c r="I10" s="9">
        <f>MAX('strategie y1'!I10,'strategie y2'!I10,'strategie y3'!I10)</f>
        <v>1.9500000000000002</v>
      </c>
      <c r="J10" s="9">
        <f>MAX('strategie y1'!J10,'strategie y2'!J10,'strategie y3'!J10)</f>
        <v>1.9000000000000001</v>
      </c>
      <c r="K10" s="9">
        <f>MAX('strategie y1'!K10,'strategie y2'!K10,'strategie y3'!K10)</f>
        <v>2.0500000000000003</v>
      </c>
      <c r="L10" s="9">
        <f>MAX('strategie y1'!L10,'strategie y2'!L10,'strategie y3'!L10)</f>
        <v>2.2000000000000002</v>
      </c>
      <c r="M10" s="9">
        <f>MAX('strategie y1'!M10,'strategie y2'!M10,'strategie y3'!M10)</f>
        <v>2.35</v>
      </c>
      <c r="N10" s="9">
        <f>MAX('strategie y1'!N10,'strategie y2'!N10,'strategie y3'!N10)</f>
        <v>2.5</v>
      </c>
      <c r="O10" s="9">
        <f>MAX('strategie y1'!O10,'strategie y2'!O10,'strategie y3'!O10)</f>
        <v>2.65</v>
      </c>
      <c r="P10" s="9">
        <f>MAX('strategie y1'!P10,'strategie y2'!P10,'strategie y3'!P10)</f>
        <v>2.8</v>
      </c>
      <c r="Q10" s="9"/>
      <c r="R10" s="9"/>
      <c r="S10" s="9"/>
      <c r="T10" s="9"/>
      <c r="U10" s="9"/>
      <c r="V10" s="9"/>
    </row>
    <row r="11" spans="1:22" ht="9.9499999999999993" customHeight="1">
      <c r="A11" s="14">
        <f>'kansen y1 y2'!B11</f>
        <v>0.35</v>
      </c>
      <c r="B11" s="9">
        <f>MAX('strategie y1'!B11,'strategie y2'!B11,'strategie y3'!B11)</f>
        <v>2.3499999999999996</v>
      </c>
      <c r="C11" s="9">
        <f>MAX('strategie y1'!C11,'strategie y2'!C11,'strategie y3'!C11)</f>
        <v>2.2999999999999998</v>
      </c>
      <c r="D11" s="9">
        <f>MAX('strategie y1'!D11,'strategie y2'!D11,'strategie y3'!D11)</f>
        <v>2.25</v>
      </c>
      <c r="E11" s="9">
        <f>MAX('strategie y1'!E11,'strategie y2'!E11,'strategie y3'!E11)</f>
        <v>2.1999999999999997</v>
      </c>
      <c r="F11" s="9">
        <f>MAX('strategie y1'!F11,'strategie y2'!F11,'strategie y3'!F11)</f>
        <v>2.15</v>
      </c>
      <c r="G11" s="9">
        <f>MAX('strategie y1'!G11,'strategie y2'!G11,'strategie y3'!G11)</f>
        <v>2.0999999999999996</v>
      </c>
      <c r="H11" s="9">
        <f>MAX('strategie y1'!H11,'strategie y2'!H11,'strategie y3'!H11)</f>
        <v>2.0499999999999998</v>
      </c>
      <c r="I11" s="9">
        <f>MAX('strategie y1'!I11,'strategie y2'!I11,'strategie y3'!I11)</f>
        <v>2</v>
      </c>
      <c r="J11" s="9">
        <f>MAX('strategie y1'!J11,'strategie y2'!J11,'strategie y3'!J11)</f>
        <v>1.9499999999999997</v>
      </c>
      <c r="K11" s="9">
        <f>MAX('strategie y1'!K11,'strategie y2'!K11,'strategie y3'!K11)</f>
        <v>2</v>
      </c>
      <c r="L11" s="9">
        <f>MAX('strategie y1'!L11,'strategie y2'!L11,'strategie y3'!L11)</f>
        <v>2.15</v>
      </c>
      <c r="M11" s="9">
        <f>MAX('strategie y1'!M11,'strategie y2'!M11,'strategie y3'!M11)</f>
        <v>2.3000000000000003</v>
      </c>
      <c r="N11" s="9">
        <f>MAX('strategie y1'!N11,'strategie y2'!N11,'strategie y3'!N11)</f>
        <v>2.4500000000000002</v>
      </c>
      <c r="O11" s="9">
        <f>MAX('strategie y1'!O11,'strategie y2'!O11,'strategie y3'!O11)</f>
        <v>2.6</v>
      </c>
      <c r="P11" s="9"/>
      <c r="Q11" s="9"/>
      <c r="R11" s="9"/>
      <c r="S11" s="9"/>
      <c r="T11" s="9"/>
      <c r="U11" s="9"/>
      <c r="V11" s="9"/>
    </row>
    <row r="12" spans="1:22" ht="9.9499999999999993" customHeight="1">
      <c r="A12" s="14">
        <f>'kansen y1 y2'!B12</f>
        <v>0.4</v>
      </c>
      <c r="B12" s="9">
        <f>MAX('strategie y1'!B12,'strategie y2'!B12,'strategie y3'!B12)</f>
        <v>2.4000000000000004</v>
      </c>
      <c r="C12" s="9">
        <f>MAX('strategie y1'!C12,'strategie y2'!C12,'strategie y3'!C12)</f>
        <v>2.35</v>
      </c>
      <c r="D12" s="9">
        <f>MAX('strategie y1'!D12,'strategie y2'!D12,'strategie y3'!D12)</f>
        <v>2.3000000000000003</v>
      </c>
      <c r="E12" s="9">
        <f>MAX('strategie y1'!E12,'strategie y2'!E12,'strategie y3'!E12)</f>
        <v>2.25</v>
      </c>
      <c r="F12" s="9">
        <f>MAX('strategie y1'!F12,'strategie y2'!F12,'strategie y3'!F12)</f>
        <v>2.2000000000000002</v>
      </c>
      <c r="G12" s="9">
        <f>MAX('strategie y1'!G12,'strategie y2'!G12,'strategie y3'!G12)</f>
        <v>2.1500000000000004</v>
      </c>
      <c r="H12" s="9">
        <f>MAX('strategie y1'!H12,'strategie y2'!H12,'strategie y3'!H12)</f>
        <v>2.1</v>
      </c>
      <c r="I12" s="9">
        <f>MAX('strategie y1'!I12,'strategie y2'!I12,'strategie y3'!I12)</f>
        <v>2.0500000000000003</v>
      </c>
      <c r="J12" s="9">
        <f>MAX('strategie y1'!J12,'strategie y2'!J12,'strategie y3'!J12)</f>
        <v>2</v>
      </c>
      <c r="K12" s="9">
        <f>MAX('strategie y1'!K12,'strategie y2'!K12,'strategie y3'!K12)</f>
        <v>1.9500000000000002</v>
      </c>
      <c r="L12" s="9">
        <f>MAX('strategie y1'!L12,'strategie y2'!L12,'strategie y3'!L12)</f>
        <v>2.1</v>
      </c>
      <c r="M12" s="9">
        <f>MAX('strategie y1'!M12,'strategie y2'!M12,'strategie y3'!M12)</f>
        <v>2.25</v>
      </c>
      <c r="N12" s="9">
        <f>MAX('strategie y1'!N12,'strategie y2'!N12,'strategie y3'!N12)</f>
        <v>2.4</v>
      </c>
      <c r="O12" s="9"/>
      <c r="P12" s="9"/>
      <c r="Q12" s="9"/>
      <c r="R12" s="9"/>
      <c r="S12" s="9"/>
      <c r="T12" s="9"/>
      <c r="U12" s="9"/>
      <c r="V12" s="9"/>
    </row>
    <row r="13" spans="1:22" ht="9.9499999999999993" customHeight="1">
      <c r="A13" s="14">
        <f>'kansen y1 y2'!B13</f>
        <v>0.45</v>
      </c>
      <c r="B13" s="9">
        <f>MAX('strategie y1'!B13,'strategie y2'!B13,'strategie y3'!B13)</f>
        <v>2.4500000000000002</v>
      </c>
      <c r="C13" s="9">
        <f>MAX('strategie y1'!C13,'strategie y2'!C13,'strategie y3'!C13)</f>
        <v>2.4</v>
      </c>
      <c r="D13" s="9">
        <f>MAX('strategie y1'!D13,'strategie y2'!D13,'strategie y3'!D13)</f>
        <v>2.35</v>
      </c>
      <c r="E13" s="9">
        <f>MAX('strategie y1'!E13,'strategie y2'!E13,'strategie y3'!E13)</f>
        <v>2.2999999999999998</v>
      </c>
      <c r="F13" s="9">
        <f>MAX('strategie y1'!F13,'strategie y2'!F13,'strategie y3'!F13)</f>
        <v>2.25</v>
      </c>
      <c r="G13" s="9">
        <f>MAX('strategie y1'!G13,'strategie y2'!G13,'strategie y3'!G13)</f>
        <v>2.2000000000000002</v>
      </c>
      <c r="H13" s="9">
        <f>MAX('strategie y1'!H13,'strategie y2'!H13,'strategie y3'!H13)</f>
        <v>2.15</v>
      </c>
      <c r="I13" s="9">
        <f>MAX('strategie y1'!I13,'strategie y2'!I13,'strategie y3'!I13)</f>
        <v>2.1</v>
      </c>
      <c r="J13" s="9">
        <f>MAX('strategie y1'!J13,'strategie y2'!J13,'strategie y3'!J13)</f>
        <v>2.0499999999999998</v>
      </c>
      <c r="K13" s="9">
        <f>MAX('strategie y1'!K13,'strategie y2'!K13,'strategie y3'!K13)</f>
        <v>2</v>
      </c>
      <c r="L13" s="9">
        <f>MAX('strategie y1'!L13,'strategie y2'!L13,'strategie y3'!L13)</f>
        <v>2.0499999999999998</v>
      </c>
      <c r="M13" s="9">
        <f>MAX('strategie y1'!M13,'strategie y2'!M13,'strategie y3'!M13)</f>
        <v>2.2000000000000002</v>
      </c>
      <c r="N13" s="9"/>
      <c r="O13" s="9"/>
      <c r="P13" s="9"/>
      <c r="Q13" s="9"/>
      <c r="R13" s="9"/>
      <c r="S13" s="9"/>
      <c r="T13" s="9"/>
      <c r="U13" s="9"/>
      <c r="V13" s="9"/>
    </row>
    <row r="14" spans="1:22" ht="9.9499999999999993" customHeight="1">
      <c r="A14" s="14">
        <f>'kansen y1 y2'!B14</f>
        <v>0.5</v>
      </c>
      <c r="B14" s="9">
        <f>MAX('strategie y1'!B14,'strategie y2'!B14,'strategie y3'!B14)</f>
        <v>2.5</v>
      </c>
      <c r="C14" s="9">
        <f>MAX('strategie y1'!C14,'strategie y2'!C14,'strategie y3'!C14)</f>
        <v>2.4500000000000002</v>
      </c>
      <c r="D14" s="9">
        <f>MAX('strategie y1'!D14,'strategie y2'!D14,'strategie y3'!D14)</f>
        <v>2.4000000000000004</v>
      </c>
      <c r="E14" s="9">
        <f>MAX('strategie y1'!E14,'strategie y2'!E14,'strategie y3'!E14)</f>
        <v>2.3499999999999996</v>
      </c>
      <c r="F14" s="9">
        <f>MAX('strategie y1'!F14,'strategie y2'!F14,'strategie y3'!F14)</f>
        <v>2.2999999999999998</v>
      </c>
      <c r="G14" s="9">
        <f>MAX('strategie y1'!G14,'strategie y2'!G14,'strategie y3'!G14)</f>
        <v>2.25</v>
      </c>
      <c r="H14" s="9">
        <f>MAX('strategie y1'!H14,'strategie y2'!H14,'strategie y3'!H14)</f>
        <v>2.2000000000000002</v>
      </c>
      <c r="I14" s="9">
        <f>MAX('strategie y1'!I14,'strategie y2'!I14,'strategie y3'!I14)</f>
        <v>2.1500000000000004</v>
      </c>
      <c r="J14" s="9">
        <f>MAX('strategie y1'!J14,'strategie y2'!J14,'strategie y3'!J14)</f>
        <v>2.0999999999999996</v>
      </c>
      <c r="K14" s="9">
        <f>MAX('strategie y1'!K14,'strategie y2'!K14,'strategie y3'!K14)</f>
        <v>2.0499999999999998</v>
      </c>
      <c r="L14" s="9">
        <f>MAX('strategie y1'!L14,'strategie y2'!L14,'strategie y3'!L14)</f>
        <v>2</v>
      </c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9.9499999999999993" customHeight="1">
      <c r="A15" s="14">
        <f>'kansen y1 y2'!B15</f>
        <v>0.55000000000000004</v>
      </c>
      <c r="B15" s="9">
        <f>MAX('strategie y1'!B15,'strategie y2'!B15,'strategie y3'!B15)</f>
        <v>2.5499999999999998</v>
      </c>
      <c r="C15" s="9">
        <f>MAX('strategie y1'!C15,'strategie y2'!C15,'strategie y3'!C15)</f>
        <v>2.5</v>
      </c>
      <c r="D15" s="9">
        <f>MAX('strategie y1'!D15,'strategie y2'!D15,'strategie y3'!D15)</f>
        <v>2.4500000000000002</v>
      </c>
      <c r="E15" s="9">
        <f>MAX('strategie y1'!E15,'strategie y2'!E15,'strategie y3'!E15)</f>
        <v>2.4</v>
      </c>
      <c r="F15" s="9">
        <f>MAX('strategie y1'!F15,'strategie y2'!F15,'strategie y3'!F15)</f>
        <v>2.35</v>
      </c>
      <c r="G15" s="9">
        <f>MAX('strategie y1'!G15,'strategie y2'!G15,'strategie y3'!G15)</f>
        <v>2.2999999999999998</v>
      </c>
      <c r="H15" s="9">
        <f>MAX('strategie y1'!H15,'strategie y2'!H15,'strategie y3'!H15)</f>
        <v>2.25</v>
      </c>
      <c r="I15" s="9">
        <f>MAX('strategie y1'!I15,'strategie y2'!I15,'strategie y3'!I15)</f>
        <v>2.2000000000000002</v>
      </c>
      <c r="J15" s="9">
        <f>MAX('strategie y1'!J15,'strategie y2'!J15,'strategie y3'!J15)</f>
        <v>2.1500000000000004</v>
      </c>
      <c r="K15" s="9">
        <f>MAX('strategie y1'!K15,'strategie y2'!K15,'strategie y3'!K15)</f>
        <v>2.1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9.9499999999999993" customHeight="1">
      <c r="A16" s="14">
        <f>'kansen y1 y2'!B16</f>
        <v>0.6</v>
      </c>
      <c r="B16" s="9">
        <f>MAX('strategie y1'!B16,'strategie y2'!B16,'strategie y3'!B16)</f>
        <v>2.5999999999999996</v>
      </c>
      <c r="C16" s="9">
        <f>MAX('strategie y1'!C16,'strategie y2'!C16,'strategie y3'!C16)</f>
        <v>2.5499999999999998</v>
      </c>
      <c r="D16" s="9">
        <f>MAX('strategie y1'!D16,'strategie y2'!D16,'strategie y3'!D16)</f>
        <v>2.5</v>
      </c>
      <c r="E16" s="9">
        <f>MAX('strategie y1'!E16,'strategie y2'!E16,'strategie y3'!E16)</f>
        <v>2.4499999999999997</v>
      </c>
      <c r="F16" s="9">
        <f>MAX('strategie y1'!F16,'strategie y2'!F16,'strategie y3'!F16)</f>
        <v>2.4</v>
      </c>
      <c r="G16" s="9">
        <f>MAX('strategie y1'!G16,'strategie y2'!G16,'strategie y3'!G16)</f>
        <v>2.3499999999999996</v>
      </c>
      <c r="H16" s="9">
        <f>MAX('strategie y1'!H16,'strategie y2'!H16,'strategie y3'!H16)</f>
        <v>2.2999999999999998</v>
      </c>
      <c r="I16" s="9">
        <f>MAX('strategie y1'!I16,'strategie y2'!I16,'strategie y3'!I16)</f>
        <v>2.25</v>
      </c>
      <c r="J16" s="9">
        <f>MAX('strategie y1'!J16,'strategie y2'!J16,'strategie y3'!J16)</f>
        <v>2.1999999999999997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9.9499999999999993" customHeight="1">
      <c r="A17" s="14">
        <f>'kansen y1 y2'!B17</f>
        <v>0.65</v>
      </c>
      <c r="B17" s="9">
        <f>MAX('strategie y1'!B17,'strategie y2'!B17,'strategie y3'!B17)</f>
        <v>2.6500000000000004</v>
      </c>
      <c r="C17" s="9">
        <f>MAX('strategie y1'!C17,'strategie y2'!C17,'strategie y3'!C17)</f>
        <v>2.5999999999999996</v>
      </c>
      <c r="D17" s="9">
        <f>MAX('strategie y1'!D17,'strategie y2'!D17,'strategie y3'!D17)</f>
        <v>2.5500000000000003</v>
      </c>
      <c r="E17" s="9">
        <f>MAX('strategie y1'!E17,'strategie y2'!E17,'strategie y3'!E17)</f>
        <v>2.5</v>
      </c>
      <c r="F17" s="9">
        <f>MAX('strategie y1'!F17,'strategie y2'!F17,'strategie y3'!F17)</f>
        <v>2.4500000000000002</v>
      </c>
      <c r="G17" s="9">
        <f>MAX('strategie y1'!G17,'strategie y2'!G17,'strategie y3'!G17)</f>
        <v>2.4000000000000004</v>
      </c>
      <c r="H17" s="9">
        <f>MAX('strategie y1'!H17,'strategie y2'!H17,'strategie y3'!H17)</f>
        <v>2.3499999999999996</v>
      </c>
      <c r="I17" s="9">
        <f>MAX('strategie y1'!I17,'strategie y2'!I17,'strategie y3'!I17)</f>
        <v>2.3000000000000003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9.9499999999999993" customHeight="1">
      <c r="A18" s="14">
        <f>'kansen y1 y2'!B18</f>
        <v>0.7</v>
      </c>
      <c r="B18" s="9">
        <f>MAX('strategie y1'!B18,'strategie y2'!B18,'strategie y3'!B18)</f>
        <v>2.6999999999999997</v>
      </c>
      <c r="C18" s="9">
        <f>MAX('strategie y1'!C18,'strategie y2'!C18,'strategie y3'!C18)</f>
        <v>2.6499999999999995</v>
      </c>
      <c r="D18" s="9">
        <f>MAX('strategie y1'!D18,'strategie y2'!D18,'strategie y3'!D18)</f>
        <v>2.5999999999999996</v>
      </c>
      <c r="E18" s="9">
        <f>MAX('strategie y1'!E18,'strategie y2'!E18,'strategie y3'!E18)</f>
        <v>2.5499999999999998</v>
      </c>
      <c r="F18" s="9">
        <f>MAX('strategie y1'!F18,'strategie y2'!F18,'strategie y3'!F18)</f>
        <v>2.5</v>
      </c>
      <c r="G18" s="9">
        <f>MAX('strategie y1'!G18,'strategie y2'!G18,'strategie y3'!G18)</f>
        <v>2.4499999999999997</v>
      </c>
      <c r="H18" s="9">
        <f>MAX('strategie y1'!H18,'strategie y2'!H18,'strategie y3'!H18)</f>
        <v>2.3999999999999995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9.9499999999999993" customHeight="1">
      <c r="A19" s="14">
        <f>'kansen y1 y2'!B19</f>
        <v>0.75</v>
      </c>
      <c r="B19" s="9">
        <f>MAX('strategie y1'!B19,'strategie y2'!B19,'strategie y3'!B19)</f>
        <v>2.75</v>
      </c>
      <c r="C19" s="9">
        <f>MAX('strategie y1'!C19,'strategie y2'!C19,'strategie y3'!C19)</f>
        <v>2.6999999999999997</v>
      </c>
      <c r="D19" s="9">
        <f>MAX('strategie y1'!D19,'strategie y2'!D19,'strategie y3'!D19)</f>
        <v>2.6500000000000004</v>
      </c>
      <c r="E19" s="9">
        <f>MAX('strategie y1'!E19,'strategie y2'!E19,'strategie y3'!E19)</f>
        <v>2.5999999999999996</v>
      </c>
      <c r="F19" s="9">
        <f>MAX('strategie y1'!F19,'strategie y2'!F19,'strategie y3'!F19)</f>
        <v>2.5500000000000003</v>
      </c>
      <c r="G19" s="9">
        <f>MAX('strategie y1'!G19,'strategie y2'!G19,'strategie y3'!G19)</f>
        <v>2.5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9.9499999999999993" customHeight="1">
      <c r="A20" s="14">
        <f>'kansen y1 y2'!B20</f>
        <v>0.8</v>
      </c>
      <c r="B20" s="9">
        <f>MAX('strategie y1'!B20,'strategie y2'!B20,'strategie y3'!B20)</f>
        <v>2.8000000000000003</v>
      </c>
      <c r="C20" s="9">
        <f>MAX('strategie y1'!C20,'strategie y2'!C20,'strategie y3'!C20)</f>
        <v>2.75</v>
      </c>
      <c r="D20" s="9">
        <f>MAX('strategie y1'!D20,'strategie y2'!D20,'strategie y3'!D20)</f>
        <v>2.7</v>
      </c>
      <c r="E20" s="9">
        <f>MAX('strategie y1'!E20,'strategie y2'!E20,'strategie y3'!E20)</f>
        <v>2.6500000000000004</v>
      </c>
      <c r="F20" s="9">
        <f>MAX('strategie y1'!F20,'strategie y2'!F20,'strategie y3'!F20)</f>
        <v>2.6000000000000005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9.9499999999999993" customHeight="1">
      <c r="A21" s="14">
        <f>'kansen y1 y2'!B21</f>
        <v>0.85</v>
      </c>
      <c r="B21" s="9">
        <f>MAX('strategie y1'!B21,'strategie y2'!B21,'strategie y3'!B21)</f>
        <v>2.8499999999999996</v>
      </c>
      <c r="C21" s="9">
        <f>MAX('strategie y1'!C21,'strategie y2'!C21,'strategie y3'!C21)</f>
        <v>2.8</v>
      </c>
      <c r="D21" s="9">
        <f>MAX('strategie y1'!D21,'strategie y2'!D21,'strategie y3'!D21)</f>
        <v>2.75</v>
      </c>
      <c r="E21" s="9">
        <f>MAX('strategie y1'!E21,'strategie y2'!E21,'strategie y3'!E21)</f>
        <v>2.6999999999999997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9.9499999999999993" customHeight="1">
      <c r="A22" s="14">
        <f>'kansen y1 y2'!B22</f>
        <v>0.9</v>
      </c>
      <c r="B22" s="9">
        <f>MAX('strategie y1'!B22,'strategie y2'!B22,'strategie y3'!B22)</f>
        <v>2.9000000000000004</v>
      </c>
      <c r="C22" s="9">
        <f>MAX('strategie y1'!C22,'strategie y2'!C22,'strategie y3'!C22)</f>
        <v>2.8499999999999996</v>
      </c>
      <c r="D22" s="9">
        <f>MAX('strategie y1'!D22,'strategie y2'!D22,'strategie y3'!D22)</f>
        <v>2.8000000000000003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9.9499999999999993" customHeight="1">
      <c r="A23" s="14">
        <f>'kansen y1 y2'!B23</f>
        <v>0.95</v>
      </c>
      <c r="B23" s="9">
        <f>MAX('strategie y1'!B23,'strategie y2'!B23,'strategie y3'!B23)</f>
        <v>2.9499999999999997</v>
      </c>
      <c r="C23" s="9">
        <f>MAX('strategie y1'!C23,'strategie y2'!C23,'strategie y3'!C23)</f>
        <v>2.8999999999999995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9.9499999999999993" customHeight="1">
      <c r="A24" s="14">
        <f>'kansen y1 y2'!B24</f>
        <v>1</v>
      </c>
      <c r="B24" s="9">
        <f>MAX('strategie y1'!B24,'strategie y2'!B24,'strategie y3'!B24)</f>
        <v>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9.9499999999999993" customHeight="1" thickBot="1"/>
    <row r="26" spans="1:22" ht="15.75" thickBot="1">
      <c r="A26" s="27">
        <f>MIN(B4:V24)</f>
        <v>1.8499999999999999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Start</vt:lpstr>
      <vt:lpstr>kansen x1 x2</vt:lpstr>
      <vt:lpstr>strategie x1</vt:lpstr>
      <vt:lpstr>strategie x2</vt:lpstr>
      <vt:lpstr>strategiex3</vt:lpstr>
      <vt:lpstr>minimax X</vt:lpstr>
      <vt:lpstr>kansen y1 y2</vt:lpstr>
      <vt:lpstr>strategie y1</vt:lpstr>
      <vt:lpstr>strategie y2</vt:lpstr>
      <vt:lpstr>strategie y3</vt:lpstr>
      <vt:lpstr>maximin Y</vt:lpstr>
      <vt:lpstr>Blad1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Hofstede</dc:creator>
  <cp:lastModifiedBy>herman</cp:lastModifiedBy>
  <dcterms:created xsi:type="dcterms:W3CDTF">2025-08-17T21:03:36Z</dcterms:created>
  <dcterms:modified xsi:type="dcterms:W3CDTF">2025-08-19T10:43:46Z</dcterms:modified>
</cp:coreProperties>
</file>